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60" windowHeight="61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BA89" i="1"/>
  <c r="AU97"/>
  <c r="AX96"/>
  <c r="AX103"/>
  <c r="BA106"/>
  <c r="BA112"/>
  <c r="AX110"/>
  <c r="AX117"/>
  <c r="BA118"/>
  <c r="AX124"/>
  <c r="BA124"/>
  <c r="AX130"/>
  <c r="BA130"/>
  <c r="AX136"/>
  <c r="BD102"/>
  <c r="BD92"/>
  <c r="BA82"/>
  <c r="AX87"/>
  <c r="AU84"/>
  <c r="AR86"/>
  <c r="AO91"/>
  <c r="AL97"/>
  <c r="AI87"/>
  <c r="AF85"/>
  <c r="AC88"/>
  <c r="Z90"/>
  <c r="W86"/>
  <c r="T91"/>
  <c r="Q88"/>
  <c r="N90"/>
  <c r="Z46"/>
  <c r="AC9"/>
  <c r="K92"/>
  <c r="B117"/>
  <c r="E88"/>
  <c r="E76"/>
  <c r="W13" l="1"/>
  <c r="H87"/>
  <c r="N9"/>
  <c r="H47"/>
  <c r="T8" l="1"/>
  <c r="Q16"/>
  <c r="B66"/>
  <c r="K13" l="1"/>
</calcChain>
</file>

<file path=xl/sharedStrings.xml><?xml version="1.0" encoding="utf-8"?>
<sst xmlns="http://schemas.openxmlformats.org/spreadsheetml/2006/main" count="705" uniqueCount="139">
  <si>
    <t>Talle</t>
  </si>
  <si>
    <t>Cantidad</t>
  </si>
  <si>
    <t>TOTAL</t>
  </si>
  <si>
    <t>AMBOS/COLOR</t>
  </si>
  <si>
    <t>AREA/ADMINISTRATIVO</t>
  </si>
  <si>
    <t>AREA/HEMOTERAPIA</t>
  </si>
  <si>
    <t>52/52</t>
  </si>
  <si>
    <t>44/44</t>
  </si>
  <si>
    <t>42/44</t>
  </si>
  <si>
    <t>CH46/P46</t>
  </si>
  <si>
    <t>46/46</t>
  </si>
  <si>
    <t>44/46</t>
  </si>
  <si>
    <t>50/50</t>
  </si>
  <si>
    <t>48/48</t>
  </si>
  <si>
    <t>52/54</t>
  </si>
  <si>
    <t>56/56</t>
  </si>
  <si>
    <t>58/58</t>
  </si>
  <si>
    <t>42/42</t>
  </si>
  <si>
    <t>54/62</t>
  </si>
  <si>
    <t>60/68</t>
  </si>
  <si>
    <t>40/40</t>
  </si>
  <si>
    <t>64/64</t>
  </si>
  <si>
    <t>60/58</t>
  </si>
  <si>
    <t>54/56</t>
  </si>
  <si>
    <t>46/48</t>
  </si>
  <si>
    <t>46/50</t>
  </si>
  <si>
    <t>AREA/COCINA</t>
  </si>
  <si>
    <t>68/66</t>
  </si>
  <si>
    <t>60/60</t>
  </si>
  <si>
    <t>42/46</t>
  </si>
  <si>
    <t>54/54</t>
  </si>
  <si>
    <t>AREA/ESTERILIZACION</t>
  </si>
  <si>
    <t>68/68</t>
  </si>
  <si>
    <t>58/54</t>
  </si>
  <si>
    <t>66/66</t>
  </si>
  <si>
    <t>AREA/FARMACIA</t>
  </si>
  <si>
    <t>AREA/LABORATORIO</t>
  </si>
  <si>
    <t>AREA/MUCAMAS</t>
  </si>
  <si>
    <t>58/60</t>
  </si>
  <si>
    <t>50/48</t>
  </si>
  <si>
    <t>46/44</t>
  </si>
  <si>
    <t>62/60</t>
  </si>
  <si>
    <t>48/46</t>
  </si>
  <si>
    <t>54/52</t>
  </si>
  <si>
    <t>62/62</t>
  </si>
  <si>
    <t>48/50</t>
  </si>
  <si>
    <t>50/52</t>
  </si>
  <si>
    <t>AREA/PROF-QUIROFANO</t>
  </si>
  <si>
    <t>60/62</t>
  </si>
  <si>
    <t>56/54</t>
  </si>
  <si>
    <t>AREA/PROF-ANESTESI</t>
  </si>
  <si>
    <t>AREA/BIOQUIMICAS</t>
  </si>
  <si>
    <t>AREA/CARDIOLOGOS</t>
  </si>
  <si>
    <t>AREA/CIRUJANOS</t>
  </si>
  <si>
    <t>AREA/CLINICOS</t>
  </si>
  <si>
    <t>AREA/GINECOLOGAS</t>
  </si>
  <si>
    <t>AREA/TERAPIA</t>
  </si>
  <si>
    <t>AREA/GUARDIA</t>
  </si>
  <si>
    <t>AREA/NUTRICIONISTAS</t>
  </si>
  <si>
    <t>44/40</t>
  </si>
  <si>
    <t>AREA/OBTETRICAS</t>
  </si>
  <si>
    <t>AREA/PEDIATRAS</t>
  </si>
  <si>
    <t>AREA/RADIOLOGOS</t>
  </si>
  <si>
    <t>AREA/TRAUMATOLOGOS</t>
  </si>
  <si>
    <t>AREA/UROLOGOS</t>
  </si>
  <si>
    <t>AREA/RESIDENTES</t>
  </si>
  <si>
    <t>50/54</t>
  </si>
  <si>
    <t>44/48</t>
  </si>
  <si>
    <t>AREA/DERMATOLOGIA</t>
  </si>
  <si>
    <t>AREA/DIABETOLOGO</t>
  </si>
  <si>
    <t>talle</t>
  </si>
  <si>
    <t>cantidad</t>
  </si>
  <si>
    <t>AREA/NEFROLOGO</t>
  </si>
  <si>
    <t>AREA/NEUROCIRUJANO</t>
  </si>
  <si>
    <t>AREA/NEUROLOGA</t>
  </si>
  <si>
    <t>AREA/A.T</t>
  </si>
  <si>
    <t>CHAQUETILLA/COLOR</t>
  </si>
  <si>
    <t>biologa</t>
  </si>
  <si>
    <t>rayos</t>
  </si>
  <si>
    <t>endocri</t>
  </si>
  <si>
    <t>oftam</t>
  </si>
  <si>
    <t>gerontologa</t>
  </si>
  <si>
    <t>GUARDAPOLVO/COLOR</t>
  </si>
  <si>
    <t>trab social</t>
  </si>
  <si>
    <t>infectologo</t>
  </si>
  <si>
    <t>CH54/P54</t>
  </si>
  <si>
    <t>CH54/P58</t>
  </si>
  <si>
    <t>CH44/P44</t>
  </si>
  <si>
    <t>CH44/P46</t>
  </si>
  <si>
    <t>CH56/P54</t>
  </si>
  <si>
    <t>CH50/P50</t>
  </si>
  <si>
    <t>CH60/P60</t>
  </si>
  <si>
    <t>CH56/P56</t>
  </si>
  <si>
    <t>CH48/P46</t>
  </si>
  <si>
    <t>CH48/P48</t>
  </si>
  <si>
    <t>CH60/P62</t>
  </si>
  <si>
    <t>CH58/P60</t>
  </si>
  <si>
    <t>CH42/P42</t>
  </si>
  <si>
    <t>CH52/P52</t>
  </si>
  <si>
    <t>CH58/P58</t>
  </si>
  <si>
    <t>AREA/HEMATOLOGAS</t>
  </si>
  <si>
    <t>AREA/KINESIOLOGOS</t>
  </si>
  <si>
    <t>AREA/ONCOLOGIA</t>
  </si>
  <si>
    <t>AREA/FARMACEUTICOS</t>
  </si>
  <si>
    <t>CH52/P46</t>
  </si>
  <si>
    <t>AREA/GASTROENTER</t>
  </si>
  <si>
    <t>AREA/TERAPISTA</t>
  </si>
  <si>
    <t>56/60</t>
  </si>
  <si>
    <t>50/58</t>
  </si>
  <si>
    <t>52/50</t>
  </si>
  <si>
    <t>56/58</t>
  </si>
  <si>
    <t>52/56</t>
  </si>
  <si>
    <t>48/52</t>
  </si>
  <si>
    <t>44/42</t>
  </si>
  <si>
    <t>50/56</t>
  </si>
  <si>
    <t>70/72</t>
  </si>
  <si>
    <t>54/58</t>
  </si>
  <si>
    <t>AREA/QUIROFANO</t>
  </si>
  <si>
    <t>AZUL 490 
CHAQUETA CON VIVOS COLOR VERDE 519 (EN LOS 3 BOLSILLOS)</t>
  </si>
  <si>
    <t>NEGRO 900</t>
  </si>
  <si>
    <t>LAVANDA 477
CHAQUETA CON VIVOS COLOR BLANCO 100 (EN LOS 3 BOLSILLOS)</t>
  </si>
  <si>
    <t>AREA/ENFERMERIA
 (primera parte)</t>
  </si>
  <si>
    <t>AREA/ENFERMERIA
 (segunda parte)</t>
  </si>
  <si>
    <t>AZUL PETRÓLEO 730</t>
  </si>
  <si>
    <t>VERDE OSCURO 580</t>
  </si>
  <si>
    <t>AZUL OSCURO 490</t>
  </si>
  <si>
    <t>NARANJA 238</t>
  </si>
  <si>
    <t>CELESTE 410</t>
  </si>
  <si>
    <t>GRIS 708</t>
  </si>
  <si>
    <t>AREA/OTORRINO</t>
  </si>
  <si>
    <t>AREA/PSIQUIATRA</t>
  </si>
  <si>
    <t>BLANCO 100</t>
  </si>
  <si>
    <t>psico</t>
  </si>
  <si>
    <t>psiquiatra</t>
  </si>
  <si>
    <t>psicopedag</t>
  </si>
  <si>
    <t>LILA 344</t>
  </si>
  <si>
    <r>
      <t xml:space="preserve">AREA/ENFERMERIA / </t>
    </r>
    <r>
      <rPr>
        <b/>
        <sz val="11"/>
        <color theme="1"/>
        <rFont val="Calibri"/>
        <family val="2"/>
        <scheme val="minor"/>
      </rPr>
      <t>CAMILLEROS</t>
    </r>
    <r>
      <rPr>
        <sz val="11"/>
        <color theme="1"/>
        <rFont val="Calibri"/>
        <family val="2"/>
        <scheme val="minor"/>
      </rPr>
      <t xml:space="preserve">
 (tercera parte)</t>
    </r>
  </si>
  <si>
    <t>AZUL 490</t>
  </si>
  <si>
    <t>AREA CONSULTORIO / VALENTE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</si>
</sst>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0" fillId="2" borderId="3" xfId="0" applyFill="1" applyBorder="1"/>
    <xf numFmtId="0" fontId="0" fillId="2" borderId="4" xfId="0" applyFill="1" applyBorder="1"/>
    <xf numFmtId="0" fontId="0" fillId="0" borderId="0" xfId="0" applyFill="1" applyBorder="1"/>
    <xf numFmtId="0" fontId="1" fillId="0" borderId="6" xfId="0" applyFont="1" applyFill="1" applyBorder="1" applyAlignment="1">
      <alignment horizontal="right" wrapText="1"/>
    </xf>
    <xf numFmtId="0" fontId="0" fillId="0" borderId="3" xfId="0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3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4" borderId="0" xfId="0" applyFill="1" applyBorder="1"/>
    <xf numFmtId="0" fontId="0" fillId="4" borderId="0" xfId="0" applyFill="1"/>
    <xf numFmtId="0" fontId="1" fillId="4" borderId="0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0" fillId="2" borderId="5" xfId="0" applyFill="1" applyBorder="1"/>
    <xf numFmtId="0" fontId="1" fillId="0" borderId="8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9" xfId="0" applyBorder="1" applyAlignment="1"/>
    <xf numFmtId="0" fontId="0" fillId="0" borderId="0" xfId="0" applyAlignment="1"/>
    <xf numFmtId="0" fontId="1" fillId="4" borderId="6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0" borderId="0" xfId="0" applyBorder="1"/>
    <xf numFmtId="0" fontId="0" fillId="5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0" fillId="5" borderId="10" xfId="0" applyFill="1" applyBorder="1"/>
    <xf numFmtId="0" fontId="0" fillId="5" borderId="11" xfId="0" applyFill="1" applyBorder="1"/>
    <xf numFmtId="0" fontId="0" fillId="0" borderId="0" xfId="0" applyFill="1"/>
    <xf numFmtId="0" fontId="0" fillId="5" borderId="10" xfId="0" applyFill="1" applyBorder="1" applyAlignment="1">
      <alignment wrapText="1"/>
    </xf>
    <xf numFmtId="0" fontId="0" fillId="5" borderId="11" xfId="0" applyFill="1" applyBorder="1" applyAlignment="1">
      <alignment wrapText="1"/>
    </xf>
    <xf numFmtId="0" fontId="0" fillId="5" borderId="3" xfId="0" applyFill="1" applyBorder="1" applyAlignment="1">
      <alignment horizontal="right"/>
    </xf>
    <xf numFmtId="0" fontId="0" fillId="5" borderId="4" xfId="0" applyFill="1" applyBorder="1" applyAlignment="1">
      <alignment wrapText="1"/>
    </xf>
    <xf numFmtId="0" fontId="0" fillId="5" borderId="4" xfId="0" applyFill="1" applyBorder="1" applyAlignment="1">
      <alignment horizontal="right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36"/>
  <sheetViews>
    <sheetView tabSelected="1" topLeftCell="A22" zoomScale="80" zoomScaleNormal="80" workbookViewId="0">
      <selection activeCell="AX136" sqref="AX136"/>
    </sheetView>
  </sheetViews>
  <sheetFormatPr baseColWidth="10" defaultRowHeight="15"/>
  <cols>
    <col min="1" max="1" width="12.5703125" customWidth="1"/>
    <col min="2" max="2" width="11.5703125" bestFit="1" customWidth="1"/>
    <col min="3" max="3" width="2.5703125" customWidth="1"/>
    <col min="4" max="5" width="10.5703125" customWidth="1"/>
    <col min="6" max="6" width="2.7109375" style="14" customWidth="1"/>
    <col min="7" max="8" width="10.5703125" customWidth="1"/>
    <col min="9" max="9" width="3.28515625" customWidth="1"/>
    <col min="11" max="11" width="8.85546875" bestFit="1" customWidth="1"/>
    <col min="12" max="12" width="3.140625" customWidth="1"/>
    <col min="14" max="14" width="8.85546875" bestFit="1" customWidth="1"/>
    <col min="15" max="15" width="3.140625" customWidth="1"/>
    <col min="18" max="18" width="3.140625" customWidth="1"/>
    <col min="21" max="21" width="3" customWidth="1"/>
    <col min="24" max="24" width="3.7109375" customWidth="1"/>
    <col min="27" max="27" width="3.140625" customWidth="1"/>
    <col min="30" max="30" width="3.140625" customWidth="1"/>
    <col min="33" max="33" width="3.28515625" customWidth="1"/>
    <col min="36" max="36" width="3" customWidth="1"/>
    <col min="39" max="39" width="2.7109375" customWidth="1"/>
    <col min="42" max="42" width="2.85546875" customWidth="1"/>
    <col min="44" max="44" width="12.28515625" bestFit="1" customWidth="1"/>
    <col min="45" max="45" width="3.140625" customWidth="1"/>
    <col min="48" max="48" width="3.140625" customWidth="1"/>
    <col min="51" max="51" width="4.140625" customWidth="1"/>
    <col min="54" max="54" width="4" customWidth="1"/>
  </cols>
  <sheetData>
    <row r="1" spans="1:29" ht="15.75" thickBot="1"/>
    <row r="2" spans="1:29" ht="59.25" customHeight="1" thickBot="1">
      <c r="A2" s="1" t="s">
        <v>4</v>
      </c>
      <c r="B2" s="2"/>
      <c r="C2" s="13"/>
      <c r="D2" s="49" t="s">
        <v>121</v>
      </c>
      <c r="E2" s="50"/>
      <c r="F2" s="13"/>
      <c r="G2" s="1" t="s">
        <v>37</v>
      </c>
      <c r="H2" s="2"/>
      <c r="I2" s="6"/>
      <c r="J2" s="1" t="s">
        <v>26</v>
      </c>
      <c r="K2" s="2"/>
      <c r="M2" s="1" t="s">
        <v>5</v>
      </c>
      <c r="N2" s="2"/>
      <c r="P2" s="1" t="s">
        <v>31</v>
      </c>
      <c r="Q2" s="2"/>
      <c r="S2" s="1" t="s">
        <v>35</v>
      </c>
      <c r="T2" s="2"/>
      <c r="V2" s="1" t="s">
        <v>36</v>
      </c>
      <c r="W2" s="2"/>
      <c r="Y2" s="49" t="s">
        <v>122</v>
      </c>
      <c r="Z2" s="50"/>
      <c r="AB2" s="49" t="s">
        <v>136</v>
      </c>
      <c r="AC2" s="50"/>
    </row>
    <row r="3" spans="1:29" ht="165">
      <c r="A3" s="39" t="s">
        <v>3</v>
      </c>
      <c r="B3" s="39" t="s">
        <v>118</v>
      </c>
      <c r="C3" s="13"/>
      <c r="D3" s="39" t="s">
        <v>3</v>
      </c>
      <c r="E3" s="39" t="s">
        <v>120</v>
      </c>
      <c r="F3" s="13"/>
      <c r="G3" s="39" t="s">
        <v>3</v>
      </c>
      <c r="H3" s="39" t="s">
        <v>123</v>
      </c>
      <c r="J3" s="39" t="s">
        <v>3</v>
      </c>
      <c r="K3" s="39" t="s">
        <v>124</v>
      </c>
      <c r="M3" s="39" t="s">
        <v>3</v>
      </c>
      <c r="N3" s="39" t="s">
        <v>125</v>
      </c>
      <c r="P3" s="39" t="s">
        <v>3</v>
      </c>
      <c r="Q3" s="39" t="s">
        <v>135</v>
      </c>
      <c r="S3" s="39" t="s">
        <v>3</v>
      </c>
      <c r="T3" s="4" t="s">
        <v>119</v>
      </c>
      <c r="V3" s="39" t="s">
        <v>3</v>
      </c>
      <c r="W3" s="4" t="s">
        <v>119</v>
      </c>
      <c r="Y3" s="39" t="s">
        <v>3</v>
      </c>
      <c r="Z3" s="39" t="s">
        <v>120</v>
      </c>
      <c r="AB3" s="39" t="s">
        <v>3</v>
      </c>
      <c r="AC3" s="39" t="s">
        <v>137</v>
      </c>
    </row>
    <row r="4" spans="1:29">
      <c r="A4" s="19" t="s">
        <v>0</v>
      </c>
      <c r="B4" s="19" t="s">
        <v>1</v>
      </c>
      <c r="C4" s="13"/>
      <c r="D4" s="5" t="s">
        <v>0</v>
      </c>
      <c r="E4" s="4" t="s">
        <v>1</v>
      </c>
      <c r="F4" s="13"/>
      <c r="G4" s="5" t="s">
        <v>0</v>
      </c>
      <c r="H4" s="4" t="s">
        <v>1</v>
      </c>
      <c r="J4" s="5" t="s">
        <v>0</v>
      </c>
      <c r="K4" s="4" t="s">
        <v>1</v>
      </c>
      <c r="M4" s="5" t="s">
        <v>0</v>
      </c>
      <c r="N4" s="4" t="s">
        <v>1</v>
      </c>
      <c r="P4" s="5" t="s">
        <v>0</v>
      </c>
      <c r="Q4" s="4" t="s">
        <v>1</v>
      </c>
      <c r="S4" s="5" t="s">
        <v>0</v>
      </c>
      <c r="T4" s="4" t="s">
        <v>1</v>
      </c>
      <c r="V4" s="5" t="s">
        <v>0</v>
      </c>
      <c r="W4" s="4" t="s">
        <v>1</v>
      </c>
      <c r="Y4" s="5" t="s">
        <v>0</v>
      </c>
      <c r="Z4" s="4" t="s">
        <v>1</v>
      </c>
      <c r="AB4" s="5" t="s">
        <v>0</v>
      </c>
      <c r="AC4" s="4" t="s">
        <v>1</v>
      </c>
    </row>
    <row r="5" spans="1:29" ht="15.75">
      <c r="A5" s="16" t="s">
        <v>9</v>
      </c>
      <c r="B5" s="16">
        <v>1</v>
      </c>
      <c r="C5" s="11"/>
      <c r="D5" s="16" t="s">
        <v>97</v>
      </c>
      <c r="E5" s="16">
        <v>1</v>
      </c>
      <c r="F5" s="15"/>
      <c r="G5" s="9" t="s">
        <v>96</v>
      </c>
      <c r="H5" s="8">
        <v>1</v>
      </c>
      <c r="J5" s="8" t="s">
        <v>97</v>
      </c>
      <c r="K5" s="8">
        <v>1</v>
      </c>
      <c r="M5" s="8" t="s">
        <v>98</v>
      </c>
      <c r="N5" s="8">
        <v>1</v>
      </c>
      <c r="P5" s="9" t="s">
        <v>99</v>
      </c>
      <c r="Q5" s="8">
        <v>1</v>
      </c>
      <c r="S5" s="9" t="s">
        <v>90</v>
      </c>
      <c r="T5" s="8">
        <v>1</v>
      </c>
      <c r="V5" s="9" t="s">
        <v>91</v>
      </c>
      <c r="W5" s="8">
        <v>1</v>
      </c>
      <c r="Y5" s="9" t="s">
        <v>9</v>
      </c>
      <c r="Z5" s="8">
        <v>1</v>
      </c>
      <c r="AB5" s="9" t="s">
        <v>99</v>
      </c>
      <c r="AC5" s="8">
        <v>1</v>
      </c>
    </row>
    <row r="6" spans="1:29" ht="15.75">
      <c r="A6" s="17" t="s">
        <v>6</v>
      </c>
      <c r="B6" s="16">
        <v>1</v>
      </c>
      <c r="C6" s="12"/>
      <c r="D6" s="17" t="s">
        <v>24</v>
      </c>
      <c r="E6" s="16">
        <v>1</v>
      </c>
      <c r="F6" s="15"/>
      <c r="G6" s="9" t="s">
        <v>30</v>
      </c>
      <c r="H6" s="8">
        <v>1</v>
      </c>
      <c r="J6" s="8" t="s">
        <v>23</v>
      </c>
      <c r="K6" s="8">
        <v>1</v>
      </c>
      <c r="M6" s="8" t="s">
        <v>13</v>
      </c>
      <c r="N6" s="8">
        <v>1</v>
      </c>
      <c r="P6" s="9" t="s">
        <v>6</v>
      </c>
      <c r="Q6" s="8">
        <v>1</v>
      </c>
      <c r="S6" s="9" t="s">
        <v>17</v>
      </c>
      <c r="T6" s="8">
        <v>1</v>
      </c>
      <c r="V6" s="8" t="s">
        <v>13</v>
      </c>
      <c r="W6" s="8">
        <v>1</v>
      </c>
      <c r="Y6" s="9" t="s">
        <v>6</v>
      </c>
      <c r="Z6" s="8">
        <v>1</v>
      </c>
      <c r="AB6" s="9" t="s">
        <v>41</v>
      </c>
      <c r="AC6" s="8">
        <v>1</v>
      </c>
    </row>
    <row r="7" spans="1:29" ht="15.75">
      <c r="A7" s="17" t="s">
        <v>7</v>
      </c>
      <c r="B7" s="16">
        <v>1</v>
      </c>
      <c r="C7" s="11"/>
      <c r="D7" s="16" t="s">
        <v>12</v>
      </c>
      <c r="E7" s="16">
        <v>1</v>
      </c>
      <c r="F7" s="15"/>
      <c r="G7" s="9" t="s">
        <v>13</v>
      </c>
      <c r="H7" s="8">
        <v>1</v>
      </c>
      <c r="J7" s="8" t="s">
        <v>27</v>
      </c>
      <c r="K7" s="8">
        <v>1</v>
      </c>
      <c r="M7" s="8" t="s">
        <v>13</v>
      </c>
      <c r="N7" s="8">
        <v>1</v>
      </c>
      <c r="P7" s="9" t="s">
        <v>16</v>
      </c>
      <c r="Q7" s="8">
        <v>1</v>
      </c>
      <c r="S7" s="9" t="s">
        <v>6</v>
      </c>
      <c r="T7" s="8">
        <v>1</v>
      </c>
      <c r="V7" s="8" t="s">
        <v>15</v>
      </c>
      <c r="W7" s="8">
        <v>1</v>
      </c>
      <c r="Y7" s="9" t="s">
        <v>66</v>
      </c>
      <c r="Z7" s="8">
        <v>1</v>
      </c>
      <c r="AB7" s="9" t="s">
        <v>12</v>
      </c>
      <c r="AC7" s="8">
        <v>1</v>
      </c>
    </row>
    <row r="8" spans="1:29" ht="15.75">
      <c r="A8" s="17" t="s">
        <v>8</v>
      </c>
      <c r="B8" s="16">
        <v>1</v>
      </c>
      <c r="C8" s="12"/>
      <c r="D8" s="17" t="s">
        <v>17</v>
      </c>
      <c r="E8" s="16">
        <v>1</v>
      </c>
      <c r="F8" s="15"/>
      <c r="G8" s="9" t="s">
        <v>39</v>
      </c>
      <c r="H8" s="8">
        <v>1</v>
      </c>
      <c r="J8" s="8" t="s">
        <v>23</v>
      </c>
      <c r="K8" s="8">
        <v>1</v>
      </c>
      <c r="M8" s="8" t="s">
        <v>10</v>
      </c>
      <c r="N8" s="8">
        <v>1</v>
      </c>
      <c r="P8" s="9" t="s">
        <v>32</v>
      </c>
      <c r="Q8" s="8">
        <v>1</v>
      </c>
      <c r="S8" s="10" t="s">
        <v>2</v>
      </c>
      <c r="T8" s="10">
        <f>SUM(T5:T7)</f>
        <v>3</v>
      </c>
      <c r="V8" s="8" t="s">
        <v>7</v>
      </c>
      <c r="W8" s="8">
        <v>1</v>
      </c>
      <c r="Y8" s="9" t="s">
        <v>111</v>
      </c>
      <c r="Z8" s="8">
        <v>1</v>
      </c>
      <c r="AB8" s="9" t="s">
        <v>21</v>
      </c>
      <c r="AC8" s="8">
        <v>1</v>
      </c>
    </row>
    <row r="9" spans="1:29" ht="15.75">
      <c r="A9" s="17" t="s">
        <v>10</v>
      </c>
      <c r="B9" s="16">
        <v>1</v>
      </c>
      <c r="C9" s="11"/>
      <c r="D9" s="16" t="s">
        <v>21</v>
      </c>
      <c r="E9" s="16">
        <v>1</v>
      </c>
      <c r="F9" s="15"/>
      <c r="G9" s="9" t="s">
        <v>13</v>
      </c>
      <c r="H9" s="8">
        <v>1</v>
      </c>
      <c r="J9" s="8" t="s">
        <v>28</v>
      </c>
      <c r="K9" s="8">
        <v>1</v>
      </c>
      <c r="M9" s="4" t="s">
        <v>2</v>
      </c>
      <c r="N9" s="4">
        <f>SUM(N5:N8)</f>
        <v>4</v>
      </c>
      <c r="P9" s="9" t="s">
        <v>13</v>
      </c>
      <c r="Q9" s="8">
        <v>1</v>
      </c>
      <c r="V9" s="8" t="s">
        <v>6</v>
      </c>
      <c r="W9" s="8">
        <v>1</v>
      </c>
      <c r="Y9" s="9" t="s">
        <v>17</v>
      </c>
      <c r="Z9" s="8">
        <v>1</v>
      </c>
      <c r="AB9" s="10" t="s">
        <v>2</v>
      </c>
      <c r="AC9" s="10">
        <f>SUM(AC5:AC8)</f>
        <v>4</v>
      </c>
    </row>
    <row r="10" spans="1:29" ht="15.75">
      <c r="A10" s="17" t="s">
        <v>11</v>
      </c>
      <c r="B10" s="16">
        <v>1</v>
      </c>
      <c r="C10" s="12"/>
      <c r="D10" s="17" t="s">
        <v>24</v>
      </c>
      <c r="E10" s="16">
        <v>1</v>
      </c>
      <c r="F10" s="15"/>
      <c r="G10" s="9" t="s">
        <v>12</v>
      </c>
      <c r="H10" s="8">
        <v>1</v>
      </c>
      <c r="J10" s="8" t="s">
        <v>29</v>
      </c>
      <c r="K10" s="8">
        <v>1</v>
      </c>
      <c r="M10" s="32"/>
      <c r="N10" s="32"/>
      <c r="P10" s="9" t="s">
        <v>33</v>
      </c>
      <c r="Q10" s="8">
        <v>1</v>
      </c>
      <c r="V10" s="8" t="s">
        <v>7</v>
      </c>
      <c r="W10" s="8">
        <v>1</v>
      </c>
      <c r="Y10" s="9" t="s">
        <v>13</v>
      </c>
      <c r="Z10" s="8">
        <v>1</v>
      </c>
    </row>
    <row r="11" spans="1:29" ht="15.75">
      <c r="A11" s="16" t="s">
        <v>10</v>
      </c>
      <c r="B11" s="16">
        <v>1</v>
      </c>
      <c r="C11" s="11"/>
      <c r="D11" s="16" t="s">
        <v>45</v>
      </c>
      <c r="E11" s="16">
        <v>1</v>
      </c>
      <c r="F11" s="15"/>
      <c r="G11" s="9" t="s">
        <v>10</v>
      </c>
      <c r="H11" s="8">
        <v>1</v>
      </c>
      <c r="J11" s="8" t="s">
        <v>23</v>
      </c>
      <c r="K11" s="8">
        <v>1</v>
      </c>
      <c r="M11" s="32"/>
      <c r="N11" s="32"/>
      <c r="P11" s="9" t="s">
        <v>30</v>
      </c>
      <c r="Q11" s="8">
        <v>1</v>
      </c>
      <c r="V11" s="8" t="s">
        <v>30</v>
      </c>
      <c r="W11" s="8">
        <v>1</v>
      </c>
      <c r="Y11" s="9" t="s">
        <v>20</v>
      </c>
      <c r="Z11" s="8">
        <v>1</v>
      </c>
    </row>
    <row r="12" spans="1:29" ht="15.75">
      <c r="A12" s="17" t="s">
        <v>7</v>
      </c>
      <c r="B12" s="16">
        <v>1</v>
      </c>
      <c r="C12" s="12"/>
      <c r="D12" s="17" t="s">
        <v>13</v>
      </c>
      <c r="E12" s="16">
        <v>1</v>
      </c>
      <c r="F12" s="15"/>
      <c r="G12" s="9" t="s">
        <v>12</v>
      </c>
      <c r="H12" s="8">
        <v>1</v>
      </c>
      <c r="J12" s="8" t="s">
        <v>16</v>
      </c>
      <c r="K12" s="8">
        <v>1</v>
      </c>
      <c r="M12" s="32"/>
      <c r="N12" s="32"/>
      <c r="P12" s="9" t="s">
        <v>13</v>
      </c>
      <c r="Q12" s="8">
        <v>1</v>
      </c>
      <c r="V12" s="8" t="s">
        <v>12</v>
      </c>
      <c r="W12" s="8">
        <v>1</v>
      </c>
      <c r="Y12" s="9" t="s">
        <v>21</v>
      </c>
      <c r="Z12" s="8">
        <v>1</v>
      </c>
    </row>
    <row r="13" spans="1:29" ht="15.75">
      <c r="A13" s="17" t="s">
        <v>10</v>
      </c>
      <c r="B13" s="16">
        <v>1</v>
      </c>
      <c r="C13" s="11"/>
      <c r="D13" s="16" t="s">
        <v>107</v>
      </c>
      <c r="E13" s="16">
        <v>1</v>
      </c>
      <c r="F13" s="15"/>
      <c r="G13" s="9" t="s">
        <v>12</v>
      </c>
      <c r="H13" s="8">
        <v>1</v>
      </c>
      <c r="J13" s="4" t="s">
        <v>2</v>
      </c>
      <c r="K13" s="4">
        <f>SUM(K5:K12)</f>
        <v>8</v>
      </c>
      <c r="M13" s="32"/>
      <c r="N13" s="32"/>
      <c r="P13" s="9" t="s">
        <v>10</v>
      </c>
      <c r="Q13" s="8">
        <v>1</v>
      </c>
      <c r="V13" s="10" t="s">
        <v>2</v>
      </c>
      <c r="W13" s="10">
        <f>SUM(W5:W12)</f>
        <v>8</v>
      </c>
      <c r="Y13" s="9" t="s">
        <v>110</v>
      </c>
      <c r="Z13" s="8">
        <v>1</v>
      </c>
    </row>
    <row r="14" spans="1:29" ht="15.75">
      <c r="A14" s="17" t="s">
        <v>10</v>
      </c>
      <c r="B14" s="16">
        <v>1</v>
      </c>
      <c r="C14" s="12"/>
      <c r="D14" s="17" t="s">
        <v>13</v>
      </c>
      <c r="E14" s="16">
        <v>1</v>
      </c>
      <c r="F14" s="15"/>
      <c r="G14" s="9" t="s">
        <v>10</v>
      </c>
      <c r="H14" s="8">
        <v>1</v>
      </c>
      <c r="M14" s="32"/>
      <c r="N14" s="32"/>
      <c r="P14" s="9" t="s">
        <v>34</v>
      </c>
      <c r="Q14" s="8">
        <v>1</v>
      </c>
      <c r="V14" s="32"/>
      <c r="W14" s="32"/>
      <c r="Y14" s="9" t="s">
        <v>114</v>
      </c>
      <c r="Z14" s="8">
        <v>1</v>
      </c>
    </row>
    <row r="15" spans="1:29" ht="15.75">
      <c r="A15" s="17" t="s">
        <v>12</v>
      </c>
      <c r="B15" s="16">
        <v>1</v>
      </c>
      <c r="C15" s="11"/>
      <c r="D15" s="16" t="s">
        <v>12</v>
      </c>
      <c r="E15" s="16">
        <v>1</v>
      </c>
      <c r="F15" s="15"/>
      <c r="G15" s="9" t="s">
        <v>30</v>
      </c>
      <c r="H15" s="8">
        <v>1</v>
      </c>
      <c r="M15" s="32"/>
      <c r="N15" s="32"/>
      <c r="P15" s="9" t="s">
        <v>23</v>
      </c>
      <c r="Q15" s="8">
        <v>1</v>
      </c>
      <c r="V15" s="32"/>
      <c r="W15" s="32"/>
      <c r="Y15" s="9" t="s">
        <v>24</v>
      </c>
      <c r="Z15" s="8">
        <v>1</v>
      </c>
    </row>
    <row r="16" spans="1:29" ht="15.75">
      <c r="A16" s="17" t="s">
        <v>13</v>
      </c>
      <c r="B16" s="16">
        <v>1</v>
      </c>
      <c r="C16" s="12"/>
      <c r="D16" s="17" t="s">
        <v>45</v>
      </c>
      <c r="E16" s="16">
        <v>1</v>
      </c>
      <c r="F16" s="15"/>
      <c r="G16" s="9" t="s">
        <v>6</v>
      </c>
      <c r="H16" s="8">
        <v>1</v>
      </c>
      <c r="M16" s="32"/>
      <c r="N16" s="32"/>
      <c r="P16" s="10" t="s">
        <v>2</v>
      </c>
      <c r="Q16" s="10">
        <f>SUM(Q5:Q15)</f>
        <v>11</v>
      </c>
      <c r="V16" s="32"/>
      <c r="W16" s="32"/>
      <c r="Y16" s="9" t="s">
        <v>12</v>
      </c>
      <c r="Z16" s="8">
        <v>1</v>
      </c>
    </row>
    <row r="17" spans="1:26" ht="15.75">
      <c r="A17" s="17" t="s">
        <v>10</v>
      </c>
      <c r="B17" s="16">
        <v>1</v>
      </c>
      <c r="C17" s="11"/>
      <c r="D17" s="16" t="s">
        <v>21</v>
      </c>
      <c r="E17" s="16">
        <v>1</v>
      </c>
      <c r="F17" s="15"/>
      <c r="G17" s="9" t="s">
        <v>40</v>
      </c>
      <c r="H17" s="8">
        <v>1</v>
      </c>
      <c r="M17" s="13"/>
      <c r="N17" s="13"/>
      <c r="V17" s="32"/>
      <c r="W17" s="32"/>
      <c r="Y17" s="9" t="s">
        <v>44</v>
      </c>
      <c r="Z17" s="8">
        <v>1</v>
      </c>
    </row>
    <row r="18" spans="1:26" ht="15.75">
      <c r="A18" s="16" t="s">
        <v>6</v>
      </c>
      <c r="B18" s="16">
        <v>1</v>
      </c>
      <c r="C18" s="12"/>
      <c r="D18" s="17" t="s">
        <v>13</v>
      </c>
      <c r="E18" s="16">
        <v>1</v>
      </c>
      <c r="F18" s="15"/>
      <c r="G18" s="9" t="s">
        <v>24</v>
      </c>
      <c r="H18" s="8">
        <v>1</v>
      </c>
      <c r="V18" s="32"/>
      <c r="W18" s="32"/>
      <c r="Y18" s="9" t="s">
        <v>6</v>
      </c>
      <c r="Z18" s="8">
        <v>1</v>
      </c>
    </row>
    <row r="19" spans="1:26" ht="15.75">
      <c r="A19" s="17" t="s">
        <v>24</v>
      </c>
      <c r="B19" s="16">
        <v>1</v>
      </c>
      <c r="C19" s="11"/>
      <c r="D19" s="16" t="s">
        <v>11</v>
      </c>
      <c r="E19" s="16">
        <v>1</v>
      </c>
      <c r="F19" s="15"/>
      <c r="G19" s="9" t="s">
        <v>12</v>
      </c>
      <c r="H19" s="8">
        <v>1</v>
      </c>
      <c r="V19" s="32"/>
      <c r="W19" s="32"/>
      <c r="Y19" s="9" t="s">
        <v>115</v>
      </c>
      <c r="Z19" s="8">
        <v>1</v>
      </c>
    </row>
    <row r="20" spans="1:26" ht="15.75">
      <c r="A20" s="16" t="s">
        <v>13</v>
      </c>
      <c r="B20" s="16">
        <v>1</v>
      </c>
      <c r="C20" s="12"/>
      <c r="D20" s="17" t="s">
        <v>30</v>
      </c>
      <c r="E20" s="16">
        <v>1</v>
      </c>
      <c r="F20" s="15"/>
      <c r="G20" s="9" t="s">
        <v>41</v>
      </c>
      <c r="H20" s="8">
        <v>1</v>
      </c>
      <c r="V20" s="32"/>
      <c r="W20" s="32"/>
      <c r="Y20" s="9" t="s">
        <v>11</v>
      </c>
      <c r="Z20" s="8">
        <v>1</v>
      </c>
    </row>
    <row r="21" spans="1:26" ht="15.75">
      <c r="A21" s="17" t="s">
        <v>14</v>
      </c>
      <c r="B21" s="16">
        <v>1</v>
      </c>
      <c r="C21" s="11"/>
      <c r="D21" s="16" t="s">
        <v>108</v>
      </c>
      <c r="E21" s="16">
        <v>1</v>
      </c>
      <c r="F21" s="15"/>
      <c r="G21" s="9" t="s">
        <v>13</v>
      </c>
      <c r="H21" s="8">
        <v>1</v>
      </c>
      <c r="Y21" s="9" t="s">
        <v>13</v>
      </c>
      <c r="Z21" s="8">
        <v>1</v>
      </c>
    </row>
    <row r="22" spans="1:26" ht="15.75">
      <c r="A22" s="17" t="s">
        <v>13</v>
      </c>
      <c r="B22" s="16">
        <v>1</v>
      </c>
      <c r="C22" s="12"/>
      <c r="D22" s="17" t="s">
        <v>13</v>
      </c>
      <c r="E22" s="16">
        <v>1</v>
      </c>
      <c r="F22" s="15"/>
      <c r="G22" s="9" t="s">
        <v>30</v>
      </c>
      <c r="H22" s="8">
        <v>1</v>
      </c>
      <c r="Y22" s="9" t="s">
        <v>7</v>
      </c>
      <c r="Z22" s="8">
        <v>1</v>
      </c>
    </row>
    <row r="23" spans="1:26" ht="15.75">
      <c r="A23" s="17" t="s">
        <v>16</v>
      </c>
      <c r="B23" s="16">
        <v>1</v>
      </c>
      <c r="C23" s="11"/>
      <c r="D23" s="16" t="s">
        <v>24</v>
      </c>
      <c r="E23" s="16">
        <v>1</v>
      </c>
      <c r="F23" s="15"/>
      <c r="G23" s="9" t="s">
        <v>15</v>
      </c>
      <c r="H23" s="8">
        <v>1</v>
      </c>
      <c r="Y23" s="9" t="s">
        <v>13</v>
      </c>
      <c r="Z23" s="8">
        <v>1</v>
      </c>
    </row>
    <row r="24" spans="1:26" ht="15.75">
      <c r="A24" s="17" t="s">
        <v>16</v>
      </c>
      <c r="B24" s="16">
        <v>1</v>
      </c>
      <c r="C24" s="12"/>
      <c r="D24" s="17" t="s">
        <v>40</v>
      </c>
      <c r="E24" s="16">
        <v>1</v>
      </c>
      <c r="F24" s="15"/>
      <c r="G24" s="9" t="s">
        <v>12</v>
      </c>
      <c r="H24" s="8">
        <v>1</v>
      </c>
      <c r="Y24" s="9" t="s">
        <v>12</v>
      </c>
      <c r="Z24" s="8">
        <v>1</v>
      </c>
    </row>
    <row r="25" spans="1:26" ht="15.75">
      <c r="A25" s="17" t="s">
        <v>7</v>
      </c>
      <c r="B25" s="16">
        <v>1</v>
      </c>
      <c r="C25" s="11"/>
      <c r="D25" s="16" t="s">
        <v>28</v>
      </c>
      <c r="E25" s="16">
        <v>1</v>
      </c>
      <c r="F25" s="15"/>
      <c r="G25" s="9" t="s">
        <v>42</v>
      </c>
      <c r="H25" s="8">
        <v>1</v>
      </c>
      <c r="Y25" s="9" t="s">
        <v>11</v>
      </c>
      <c r="Z25" s="8">
        <v>1</v>
      </c>
    </row>
    <row r="26" spans="1:26" ht="15.75">
      <c r="A26" s="17" t="s">
        <v>6</v>
      </c>
      <c r="B26" s="16">
        <v>1</v>
      </c>
      <c r="C26" s="12"/>
      <c r="D26" s="17" t="s">
        <v>13</v>
      </c>
      <c r="E26" s="16">
        <v>1</v>
      </c>
      <c r="F26" s="15"/>
      <c r="G26" s="9" t="s">
        <v>12</v>
      </c>
      <c r="H26" s="8">
        <v>1</v>
      </c>
      <c r="Y26" s="9" t="s">
        <v>20</v>
      </c>
      <c r="Z26" s="8">
        <v>1</v>
      </c>
    </row>
    <row r="27" spans="1:26" ht="15.75">
      <c r="A27" s="16" t="s">
        <v>12</v>
      </c>
      <c r="B27" s="16">
        <v>1</v>
      </c>
      <c r="C27" s="11"/>
      <c r="D27" s="16" t="s">
        <v>29</v>
      </c>
      <c r="E27" s="16">
        <v>1</v>
      </c>
      <c r="F27" s="15"/>
      <c r="G27" s="9" t="s">
        <v>13</v>
      </c>
      <c r="H27" s="8">
        <v>1</v>
      </c>
      <c r="Y27" s="9" t="s">
        <v>111</v>
      </c>
      <c r="Z27" s="8">
        <v>1</v>
      </c>
    </row>
    <row r="28" spans="1:26" ht="15.75">
      <c r="A28" s="17" t="s">
        <v>12</v>
      </c>
      <c r="B28" s="16">
        <v>1</v>
      </c>
      <c r="C28" s="12"/>
      <c r="D28" s="17" t="s">
        <v>109</v>
      </c>
      <c r="E28" s="16">
        <v>1</v>
      </c>
      <c r="F28" s="15"/>
      <c r="G28" s="9" t="s">
        <v>13</v>
      </c>
      <c r="H28" s="8">
        <v>1</v>
      </c>
      <c r="Y28" s="9" t="s">
        <v>17</v>
      </c>
      <c r="Z28" s="8">
        <v>1</v>
      </c>
    </row>
    <row r="29" spans="1:26" ht="15.75">
      <c r="A29" s="17" t="s">
        <v>16</v>
      </c>
      <c r="B29" s="16">
        <v>1</v>
      </c>
      <c r="C29" s="11"/>
      <c r="D29" s="16" t="s">
        <v>110</v>
      </c>
      <c r="E29" s="16">
        <v>1</v>
      </c>
      <c r="F29" s="15"/>
      <c r="G29" s="9" t="s">
        <v>6</v>
      </c>
      <c r="H29" s="8">
        <v>1</v>
      </c>
      <c r="Y29" s="9" t="s">
        <v>46</v>
      </c>
      <c r="Z29" s="8">
        <v>1</v>
      </c>
    </row>
    <row r="30" spans="1:26" ht="15.75">
      <c r="A30" s="17" t="s">
        <v>12</v>
      </c>
      <c r="B30" s="16">
        <v>1</v>
      </c>
      <c r="C30" s="12"/>
      <c r="D30" s="17" t="s">
        <v>13</v>
      </c>
      <c r="E30" s="16">
        <v>1</v>
      </c>
      <c r="F30" s="15"/>
      <c r="G30" s="9" t="s">
        <v>20</v>
      </c>
      <c r="H30" s="8">
        <v>1</v>
      </c>
      <c r="Y30" s="9" t="s">
        <v>15</v>
      </c>
      <c r="Z30" s="8">
        <v>1</v>
      </c>
    </row>
    <row r="31" spans="1:26" ht="15.75">
      <c r="A31" s="17" t="s">
        <v>12</v>
      </c>
      <c r="B31" s="16">
        <v>1</v>
      </c>
      <c r="C31" s="11"/>
      <c r="D31" s="16" t="s">
        <v>16</v>
      </c>
      <c r="E31" s="16">
        <v>1</v>
      </c>
      <c r="F31" s="15"/>
      <c r="G31" s="9" t="s">
        <v>10</v>
      </c>
      <c r="H31" s="8">
        <v>1</v>
      </c>
      <c r="Y31" s="9" t="s">
        <v>24</v>
      </c>
      <c r="Z31" s="8">
        <v>1</v>
      </c>
    </row>
    <row r="32" spans="1:26" ht="15.75">
      <c r="A32" s="17" t="s">
        <v>7</v>
      </c>
      <c r="B32" s="16">
        <v>1</v>
      </c>
      <c r="C32" s="12"/>
      <c r="D32" s="17" t="s">
        <v>20</v>
      </c>
      <c r="E32" s="16">
        <v>1</v>
      </c>
      <c r="F32" s="15"/>
      <c r="G32" s="9" t="s">
        <v>13</v>
      </c>
      <c r="H32" s="8">
        <v>1</v>
      </c>
      <c r="Y32" s="9" t="s">
        <v>13</v>
      </c>
      <c r="Z32" s="8">
        <v>1</v>
      </c>
    </row>
    <row r="33" spans="1:26" ht="15.75">
      <c r="A33" s="17" t="s">
        <v>6</v>
      </c>
      <c r="B33" s="16">
        <v>1</v>
      </c>
      <c r="C33" s="11"/>
      <c r="D33" s="16" t="s">
        <v>13</v>
      </c>
      <c r="E33" s="16">
        <v>1</v>
      </c>
      <c r="F33" s="15"/>
      <c r="G33" s="9" t="s">
        <v>43</v>
      </c>
      <c r="H33" s="8">
        <v>1</v>
      </c>
      <c r="Y33" s="9" t="s">
        <v>10</v>
      </c>
      <c r="Z33" s="8">
        <v>1</v>
      </c>
    </row>
    <row r="34" spans="1:26" ht="15.75">
      <c r="A34" s="17" t="s">
        <v>17</v>
      </c>
      <c r="B34" s="16">
        <v>1</v>
      </c>
      <c r="C34" s="12"/>
      <c r="D34" s="17" t="s">
        <v>7</v>
      </c>
      <c r="E34" s="16">
        <v>1</v>
      </c>
      <c r="F34" s="15"/>
      <c r="G34" s="9" t="s">
        <v>44</v>
      </c>
      <c r="H34" s="8">
        <v>1</v>
      </c>
      <c r="Y34" s="9" t="s">
        <v>16</v>
      </c>
      <c r="Z34" s="8">
        <v>1</v>
      </c>
    </row>
    <row r="35" spans="1:26" ht="15.75">
      <c r="A35" s="17" t="s">
        <v>10</v>
      </c>
      <c r="B35" s="16">
        <v>1</v>
      </c>
      <c r="C35" s="11"/>
      <c r="D35" s="16" t="s">
        <v>24</v>
      </c>
      <c r="E35" s="16">
        <v>1</v>
      </c>
      <c r="F35" s="15"/>
      <c r="G35" s="9" t="s">
        <v>45</v>
      </c>
      <c r="H35" s="8">
        <v>1</v>
      </c>
      <c r="Y35" s="9" t="s">
        <v>12</v>
      </c>
      <c r="Z35" s="8">
        <v>1</v>
      </c>
    </row>
    <row r="36" spans="1:26" ht="15.75">
      <c r="A36" s="17" t="s">
        <v>18</v>
      </c>
      <c r="B36" s="16">
        <v>1</v>
      </c>
      <c r="C36" s="12"/>
      <c r="D36" s="17" t="s">
        <v>39</v>
      </c>
      <c r="E36" s="16">
        <v>1</v>
      </c>
      <c r="F36" s="15"/>
      <c r="G36" s="9" t="s">
        <v>10</v>
      </c>
      <c r="H36" s="8">
        <v>1</v>
      </c>
      <c r="Y36" s="9" t="s">
        <v>17</v>
      </c>
      <c r="Z36" s="8">
        <v>1</v>
      </c>
    </row>
    <row r="37" spans="1:26" ht="15.75">
      <c r="A37" s="17" t="s">
        <v>12</v>
      </c>
      <c r="B37" s="16">
        <v>1</v>
      </c>
      <c r="C37" s="11"/>
      <c r="D37" s="16" t="s">
        <v>13</v>
      </c>
      <c r="E37" s="16">
        <v>1</v>
      </c>
      <c r="F37" s="15"/>
      <c r="G37" s="9" t="s">
        <v>30</v>
      </c>
      <c r="H37" s="8">
        <v>1</v>
      </c>
      <c r="Y37" s="9" t="s">
        <v>13</v>
      </c>
      <c r="Z37" s="8">
        <v>1</v>
      </c>
    </row>
    <row r="38" spans="1:26" ht="15.75">
      <c r="A38" s="16" t="s">
        <v>6</v>
      </c>
      <c r="B38" s="16">
        <v>1</v>
      </c>
      <c r="C38" s="12"/>
      <c r="D38" s="17" t="s">
        <v>6</v>
      </c>
      <c r="E38" s="16">
        <v>1</v>
      </c>
      <c r="F38" s="15"/>
      <c r="G38" s="9" t="s">
        <v>6</v>
      </c>
      <c r="H38" s="8">
        <v>1</v>
      </c>
      <c r="Y38" s="9" t="s">
        <v>113</v>
      </c>
      <c r="Z38" s="8">
        <v>1</v>
      </c>
    </row>
    <row r="39" spans="1:26" ht="15.75">
      <c r="A39" s="16" t="s">
        <v>13</v>
      </c>
      <c r="B39" s="16">
        <v>1</v>
      </c>
      <c r="C39" s="11"/>
      <c r="D39" s="16" t="s">
        <v>43</v>
      </c>
      <c r="E39" s="16">
        <v>1</v>
      </c>
      <c r="F39" s="15"/>
      <c r="G39" s="9" t="s">
        <v>13</v>
      </c>
      <c r="H39" s="8">
        <v>1</v>
      </c>
      <c r="Y39" s="9" t="s">
        <v>7</v>
      </c>
      <c r="Z39" s="8">
        <v>1</v>
      </c>
    </row>
    <row r="40" spans="1:26" ht="15.75">
      <c r="A40" s="17" t="s">
        <v>15</v>
      </c>
      <c r="B40" s="16">
        <v>1</v>
      </c>
      <c r="C40" s="12"/>
      <c r="D40" s="17" t="s">
        <v>12</v>
      </c>
      <c r="E40" s="16">
        <v>1</v>
      </c>
      <c r="F40" s="15"/>
      <c r="G40" s="9" t="s">
        <v>16</v>
      </c>
      <c r="H40" s="8">
        <v>1</v>
      </c>
      <c r="Y40" s="9" t="s">
        <v>113</v>
      </c>
      <c r="Z40" s="8">
        <v>1</v>
      </c>
    </row>
    <row r="41" spans="1:26" ht="15.75">
      <c r="A41" s="17" t="s">
        <v>12</v>
      </c>
      <c r="B41" s="16">
        <v>1</v>
      </c>
      <c r="C41" s="11"/>
      <c r="D41" s="16" t="s">
        <v>6</v>
      </c>
      <c r="E41" s="16">
        <v>1</v>
      </c>
      <c r="F41" s="15"/>
      <c r="G41" s="9" t="s">
        <v>12</v>
      </c>
      <c r="H41" s="8">
        <v>1</v>
      </c>
      <c r="Y41" s="9" t="s">
        <v>29</v>
      </c>
      <c r="Z41" s="8">
        <v>1</v>
      </c>
    </row>
    <row r="42" spans="1:26" ht="15.75">
      <c r="A42" s="16" t="s">
        <v>6</v>
      </c>
      <c r="B42" s="16">
        <v>1</v>
      </c>
      <c r="C42" s="12"/>
      <c r="D42" s="17" t="s">
        <v>24</v>
      </c>
      <c r="E42" s="16">
        <v>1</v>
      </c>
      <c r="F42" s="15"/>
      <c r="G42" s="9" t="s">
        <v>40</v>
      </c>
      <c r="H42" s="8">
        <v>1</v>
      </c>
      <c r="Y42" s="9" t="s">
        <v>6</v>
      </c>
      <c r="Z42" s="8">
        <v>1</v>
      </c>
    </row>
    <row r="43" spans="1:26" ht="15.75">
      <c r="A43" s="16" t="s">
        <v>10</v>
      </c>
      <c r="B43" s="16">
        <v>1</v>
      </c>
      <c r="C43" s="11"/>
      <c r="D43" s="16" t="s">
        <v>111</v>
      </c>
      <c r="E43" s="16">
        <v>1</v>
      </c>
      <c r="F43" s="15"/>
      <c r="G43" s="9" t="s">
        <v>46</v>
      </c>
      <c r="H43" s="8">
        <v>1</v>
      </c>
      <c r="Y43" s="9" t="s">
        <v>7</v>
      </c>
      <c r="Z43" s="8">
        <v>1</v>
      </c>
    </row>
    <row r="44" spans="1:26" ht="15.75">
      <c r="A44" s="17" t="s">
        <v>10</v>
      </c>
      <c r="B44" s="16">
        <v>1</v>
      </c>
      <c r="C44" s="12"/>
      <c r="D44" s="17" t="s">
        <v>15</v>
      </c>
      <c r="E44" s="16">
        <v>1</v>
      </c>
      <c r="F44" s="15"/>
      <c r="G44" s="9" t="s">
        <v>13</v>
      </c>
      <c r="H44" s="8">
        <v>1</v>
      </c>
      <c r="Y44" s="9" t="s">
        <v>12</v>
      </c>
      <c r="Z44" s="8">
        <v>1</v>
      </c>
    </row>
    <row r="45" spans="1:26" ht="15.75">
      <c r="A45" s="17" t="s">
        <v>10</v>
      </c>
      <c r="B45" s="16">
        <v>1</v>
      </c>
      <c r="C45" s="11"/>
      <c r="D45" s="16" t="s">
        <v>42</v>
      </c>
      <c r="E45" s="16">
        <v>1</v>
      </c>
      <c r="F45" s="15"/>
      <c r="G45" s="9" t="s">
        <v>44</v>
      </c>
      <c r="H45" s="8">
        <v>1</v>
      </c>
      <c r="Y45" s="9" t="s">
        <v>116</v>
      </c>
      <c r="Z45" s="8">
        <v>1</v>
      </c>
    </row>
    <row r="46" spans="1:26" ht="15.75">
      <c r="A46" s="17" t="s">
        <v>19</v>
      </c>
      <c r="B46" s="16">
        <v>1</v>
      </c>
      <c r="C46" s="12"/>
      <c r="D46" s="17" t="s">
        <v>12</v>
      </c>
      <c r="E46" s="16">
        <v>1</v>
      </c>
      <c r="F46" s="15"/>
      <c r="G46" s="9" t="s">
        <v>38</v>
      </c>
      <c r="H46" s="8">
        <v>1</v>
      </c>
      <c r="Y46" s="10" t="s">
        <v>2</v>
      </c>
      <c r="Z46" s="38">
        <f>SUM(Z5:Z45)</f>
        <v>41</v>
      </c>
    </row>
    <row r="47" spans="1:26" ht="15.75">
      <c r="A47" s="16" t="s">
        <v>20</v>
      </c>
      <c r="B47" s="16">
        <v>1</v>
      </c>
      <c r="C47" s="11"/>
      <c r="D47" s="16" t="s">
        <v>13</v>
      </c>
      <c r="E47" s="16">
        <v>1</v>
      </c>
      <c r="F47" s="15"/>
      <c r="G47" s="4" t="s">
        <v>2</v>
      </c>
      <c r="H47" s="4">
        <f>SUM(H5:H46)</f>
        <v>42</v>
      </c>
    </row>
    <row r="48" spans="1:26" ht="15.75">
      <c r="A48" s="17" t="s">
        <v>13</v>
      </c>
      <c r="B48" s="16">
        <v>1</v>
      </c>
      <c r="C48" s="12"/>
      <c r="D48" s="17" t="s">
        <v>13</v>
      </c>
      <c r="E48" s="16">
        <v>1</v>
      </c>
      <c r="F48" s="15"/>
      <c r="G48" s="23"/>
      <c r="H48" s="23"/>
    </row>
    <row r="49" spans="1:11" ht="15.75">
      <c r="A49" s="17" t="s">
        <v>21</v>
      </c>
      <c r="B49" s="16">
        <v>1</v>
      </c>
      <c r="C49" s="11"/>
      <c r="D49" s="16" t="s">
        <v>13</v>
      </c>
      <c r="E49" s="16">
        <v>1</v>
      </c>
      <c r="F49" s="15"/>
      <c r="G49" s="24"/>
      <c r="H49" s="24"/>
    </row>
    <row r="50" spans="1:11" ht="15.75">
      <c r="A50" s="17" t="s">
        <v>13</v>
      </c>
      <c r="B50" s="16">
        <v>1</v>
      </c>
      <c r="C50" s="12"/>
      <c r="D50" s="17" t="s">
        <v>46</v>
      </c>
      <c r="E50" s="16">
        <v>1</v>
      </c>
      <c r="F50" s="15"/>
      <c r="G50" s="24"/>
      <c r="H50" s="24"/>
    </row>
    <row r="51" spans="1:11" ht="15.75">
      <c r="A51" s="17" t="s">
        <v>22</v>
      </c>
      <c r="B51" s="16">
        <v>1</v>
      </c>
      <c r="C51" s="11"/>
      <c r="D51" s="16" t="s">
        <v>16</v>
      </c>
      <c r="E51" s="16">
        <v>1</v>
      </c>
      <c r="F51" s="15"/>
      <c r="G51" s="24"/>
      <c r="H51" s="24"/>
    </row>
    <row r="52" spans="1:11" ht="15.75">
      <c r="A52" s="16" t="s">
        <v>13</v>
      </c>
      <c r="B52" s="16">
        <v>1</v>
      </c>
      <c r="C52" s="12"/>
      <c r="D52" s="17" t="s">
        <v>12</v>
      </c>
      <c r="E52" s="16">
        <v>1</v>
      </c>
      <c r="F52" s="15"/>
      <c r="G52" s="24"/>
      <c r="H52" s="24"/>
    </row>
    <row r="53" spans="1:11" ht="15.75">
      <c r="A53" s="20" t="s">
        <v>23</v>
      </c>
      <c r="B53" s="16">
        <v>1</v>
      </c>
      <c r="C53" s="11"/>
      <c r="D53" s="16" t="s">
        <v>112</v>
      </c>
      <c r="E53" s="16">
        <v>1</v>
      </c>
      <c r="F53" s="15"/>
      <c r="G53" s="24"/>
      <c r="H53" s="24"/>
    </row>
    <row r="54" spans="1:11" ht="15.75">
      <c r="A54" s="18" t="s">
        <v>30</v>
      </c>
      <c r="B54" s="16">
        <v>1</v>
      </c>
      <c r="C54" s="12"/>
      <c r="D54" s="17" t="s">
        <v>17</v>
      </c>
      <c r="E54" s="16">
        <v>1</v>
      </c>
      <c r="F54" s="15"/>
      <c r="G54" s="24"/>
      <c r="H54" s="24"/>
    </row>
    <row r="55" spans="1:11" ht="15.75">
      <c r="A55" s="18" t="s">
        <v>17</v>
      </c>
      <c r="B55" s="16">
        <v>1</v>
      </c>
      <c r="C55" s="11"/>
      <c r="D55" s="16" t="s">
        <v>14</v>
      </c>
      <c r="E55" s="16">
        <v>1</v>
      </c>
      <c r="F55" s="15"/>
      <c r="G55" s="24"/>
      <c r="H55" s="24"/>
    </row>
    <row r="56" spans="1:11" ht="15.75">
      <c r="A56" s="18" t="s">
        <v>10</v>
      </c>
      <c r="B56" s="16">
        <v>1</v>
      </c>
      <c r="C56" s="12"/>
      <c r="D56" s="17" t="s">
        <v>23</v>
      </c>
      <c r="E56" s="16">
        <v>1</v>
      </c>
      <c r="F56" s="15"/>
      <c r="G56" s="24"/>
      <c r="H56" s="24"/>
    </row>
    <row r="57" spans="1:11" ht="15.75">
      <c r="A57" s="18" t="s">
        <v>13</v>
      </c>
      <c r="B57" s="16">
        <v>1</v>
      </c>
      <c r="C57" s="11"/>
      <c r="D57" s="16" t="s">
        <v>28</v>
      </c>
      <c r="E57" s="16">
        <v>1</v>
      </c>
      <c r="F57" s="15"/>
      <c r="G57" s="24"/>
      <c r="H57" s="24"/>
    </row>
    <row r="58" spans="1:11" ht="15.75">
      <c r="A58" s="18" t="s">
        <v>25</v>
      </c>
      <c r="B58" s="16">
        <v>1</v>
      </c>
      <c r="C58" s="12"/>
      <c r="D58" s="17" t="s">
        <v>39</v>
      </c>
      <c r="E58" s="16">
        <v>1</v>
      </c>
      <c r="F58" s="15"/>
      <c r="G58" s="24"/>
      <c r="H58" s="24"/>
    </row>
    <row r="59" spans="1:11" ht="15.75">
      <c r="A59" s="18" t="s">
        <v>25</v>
      </c>
      <c r="B59" s="16">
        <v>1</v>
      </c>
      <c r="C59" s="11"/>
      <c r="D59" s="16" t="s">
        <v>113</v>
      </c>
      <c r="E59" s="16">
        <v>1</v>
      </c>
      <c r="F59" s="15"/>
      <c r="G59" s="24"/>
      <c r="H59" s="24"/>
    </row>
    <row r="60" spans="1:11" ht="15.75">
      <c r="A60" s="18" t="s">
        <v>24</v>
      </c>
      <c r="B60" s="16">
        <v>1</v>
      </c>
      <c r="C60" s="12"/>
      <c r="D60" s="17" t="s">
        <v>7</v>
      </c>
      <c r="E60" s="16">
        <v>1</v>
      </c>
      <c r="F60" s="15"/>
      <c r="G60" s="24"/>
      <c r="H60" s="24"/>
      <c r="J60" s="21"/>
    </row>
    <row r="61" spans="1:11" ht="15.75">
      <c r="A61" s="18" t="s">
        <v>15</v>
      </c>
      <c r="B61" s="16">
        <v>1</v>
      </c>
      <c r="C61" s="11"/>
      <c r="D61" s="16" t="s">
        <v>12</v>
      </c>
      <c r="E61" s="16">
        <v>1</v>
      </c>
      <c r="F61" s="15"/>
      <c r="G61" s="24"/>
      <c r="H61" s="24"/>
      <c r="J61" s="21"/>
      <c r="K61" s="27"/>
    </row>
    <row r="62" spans="1:11" ht="15.75">
      <c r="A62" s="18" t="s">
        <v>6</v>
      </c>
      <c r="B62" s="16">
        <v>1</v>
      </c>
      <c r="C62" s="12"/>
      <c r="D62" s="17" t="s">
        <v>13</v>
      </c>
      <c r="E62" s="16">
        <v>1</v>
      </c>
      <c r="F62" s="15"/>
      <c r="G62" s="24"/>
      <c r="H62" s="24"/>
      <c r="J62" s="21"/>
      <c r="K62" s="27"/>
    </row>
    <row r="63" spans="1:11" ht="15.75">
      <c r="A63" s="18" t="s">
        <v>12</v>
      </c>
      <c r="B63" s="16">
        <v>1</v>
      </c>
      <c r="C63" s="11"/>
      <c r="D63" s="16" t="s">
        <v>29</v>
      </c>
      <c r="E63" s="16">
        <v>1</v>
      </c>
      <c r="F63" s="15"/>
      <c r="G63" s="24"/>
      <c r="H63" s="24"/>
      <c r="J63" s="21"/>
      <c r="K63" s="27"/>
    </row>
    <row r="64" spans="1:11" ht="15.75">
      <c r="A64" s="18" t="s">
        <v>12</v>
      </c>
      <c r="B64" s="16">
        <v>1</v>
      </c>
      <c r="C64" s="12"/>
      <c r="D64" s="17" t="s">
        <v>30</v>
      </c>
      <c r="E64" s="16">
        <v>1</v>
      </c>
      <c r="F64" s="15"/>
      <c r="G64" s="21"/>
      <c r="H64" s="21"/>
      <c r="J64" s="21"/>
      <c r="K64" s="27"/>
    </row>
    <row r="65" spans="1:57" ht="15.75">
      <c r="A65" s="18" t="s">
        <v>13</v>
      </c>
      <c r="B65" s="16">
        <v>1</v>
      </c>
      <c r="C65" s="11"/>
      <c r="D65" s="16" t="s">
        <v>13</v>
      </c>
      <c r="E65" s="16">
        <v>1</v>
      </c>
      <c r="F65" s="25"/>
      <c r="G65" s="21"/>
      <c r="H65" s="21"/>
      <c r="I65" s="26"/>
      <c r="J65" s="21"/>
      <c r="K65" s="27"/>
    </row>
    <row r="66" spans="1:57" ht="15" customHeight="1">
      <c r="A66" s="4" t="s">
        <v>2</v>
      </c>
      <c r="B66" s="5">
        <f>SUM(B5:B65)</f>
        <v>61</v>
      </c>
      <c r="C66" s="13"/>
      <c r="D66" s="9" t="s">
        <v>6</v>
      </c>
      <c r="E66" s="16">
        <v>1</v>
      </c>
      <c r="F66" s="25"/>
      <c r="G66" s="21"/>
      <c r="H66" s="21"/>
      <c r="I66" s="26"/>
      <c r="J66" s="21"/>
      <c r="K66" s="27"/>
    </row>
    <row r="67" spans="1:57" ht="15.75">
      <c r="A67" s="7"/>
      <c r="C67" s="14"/>
      <c r="D67" s="9" t="s">
        <v>12</v>
      </c>
      <c r="E67" s="16">
        <v>1</v>
      </c>
      <c r="F67" s="25"/>
      <c r="G67" s="21"/>
      <c r="H67" s="21"/>
      <c r="I67" s="26"/>
      <c r="J67" s="21"/>
      <c r="K67" s="27"/>
    </row>
    <row r="68" spans="1:57" ht="15.75" customHeight="1">
      <c r="C68" s="14"/>
      <c r="D68" s="9" t="s">
        <v>10</v>
      </c>
      <c r="E68" s="16">
        <v>1</v>
      </c>
      <c r="F68" s="25"/>
      <c r="G68" s="21"/>
      <c r="H68" s="21"/>
      <c r="I68" s="26"/>
      <c r="J68" s="21"/>
      <c r="K68" s="27"/>
    </row>
    <row r="69" spans="1:57" ht="15.75" customHeight="1">
      <c r="C69" s="13"/>
      <c r="D69" s="9" t="s">
        <v>14</v>
      </c>
      <c r="E69" s="16">
        <v>1</v>
      </c>
      <c r="F69" s="25"/>
      <c r="G69" s="21"/>
      <c r="H69" s="21"/>
      <c r="I69" s="26"/>
      <c r="J69" s="21"/>
      <c r="K69" s="27"/>
    </row>
    <row r="70" spans="1:57" ht="15" customHeight="1">
      <c r="C70" s="13"/>
      <c r="D70" s="9" t="s">
        <v>13</v>
      </c>
      <c r="E70" s="16">
        <v>1</v>
      </c>
      <c r="F70" s="25"/>
      <c r="G70" s="21"/>
      <c r="H70" s="21"/>
      <c r="I70" s="26"/>
      <c r="J70" s="21"/>
      <c r="K70" s="27"/>
    </row>
    <row r="71" spans="1:57" ht="15" customHeight="1">
      <c r="C71" s="13"/>
      <c r="D71" s="9" t="s">
        <v>14</v>
      </c>
      <c r="E71" s="16">
        <v>1</v>
      </c>
      <c r="F71" s="25"/>
      <c r="G71" s="21"/>
      <c r="H71" s="21"/>
      <c r="I71" s="26"/>
      <c r="J71" s="21"/>
      <c r="K71" s="27"/>
    </row>
    <row r="72" spans="1:57" ht="15" customHeight="1">
      <c r="C72" s="14"/>
      <c r="D72" s="9" t="s">
        <v>29</v>
      </c>
      <c r="E72" s="16">
        <v>1</v>
      </c>
      <c r="F72" s="25"/>
      <c r="G72" s="21"/>
      <c r="H72" s="21"/>
      <c r="I72" s="26"/>
      <c r="J72" s="21"/>
      <c r="K72" s="27"/>
    </row>
    <row r="73" spans="1:57" ht="15.75">
      <c r="D73" s="8" t="s">
        <v>13</v>
      </c>
      <c r="E73" s="16">
        <v>1</v>
      </c>
      <c r="G73" s="21"/>
      <c r="H73" s="21"/>
      <c r="J73" s="21"/>
      <c r="K73" s="27"/>
    </row>
    <row r="74" spans="1:57" ht="15.75">
      <c r="D74" s="8" t="s">
        <v>17</v>
      </c>
      <c r="E74" s="16">
        <v>1</v>
      </c>
      <c r="J74" s="21"/>
      <c r="K74" s="27"/>
    </row>
    <row r="75" spans="1:57" ht="15.75">
      <c r="D75" s="8" t="s">
        <v>12</v>
      </c>
      <c r="E75" s="16">
        <v>1</v>
      </c>
      <c r="J75" s="21"/>
      <c r="K75" s="27"/>
    </row>
    <row r="76" spans="1:57">
      <c r="D76" s="4" t="s">
        <v>2</v>
      </c>
      <c r="E76" s="5">
        <f>SUM(E5:E75)</f>
        <v>71</v>
      </c>
      <c r="J76" s="21"/>
      <c r="K76" s="27"/>
    </row>
    <row r="77" spans="1:57" ht="15.75" thickBot="1">
      <c r="J77" s="21"/>
      <c r="K77" s="27"/>
    </row>
    <row r="78" spans="1:57" ht="30.75" thickBot="1">
      <c r="A78" s="28" t="s">
        <v>47</v>
      </c>
      <c r="B78" s="29"/>
      <c r="D78" s="28" t="s">
        <v>117</v>
      </c>
      <c r="E78" s="29"/>
      <c r="G78" s="41" t="s">
        <v>50</v>
      </c>
      <c r="H78" s="42"/>
      <c r="J78" s="28" t="s">
        <v>51</v>
      </c>
      <c r="K78" s="29"/>
      <c r="M78" s="28" t="s">
        <v>52</v>
      </c>
      <c r="N78" s="29"/>
      <c r="P78" s="28" t="s">
        <v>53</v>
      </c>
      <c r="Q78" s="29"/>
      <c r="S78" s="28" t="s">
        <v>54</v>
      </c>
      <c r="T78" s="29"/>
      <c r="V78" s="28" t="s">
        <v>55</v>
      </c>
      <c r="W78" s="29"/>
      <c r="Y78" s="28" t="s">
        <v>56</v>
      </c>
      <c r="Z78" s="29"/>
      <c r="AB78" s="28" t="s">
        <v>57</v>
      </c>
      <c r="AC78" s="29"/>
      <c r="AE78" s="28" t="s">
        <v>58</v>
      </c>
      <c r="AF78" s="29"/>
      <c r="AH78" s="28" t="s">
        <v>60</v>
      </c>
      <c r="AI78" s="29"/>
      <c r="AK78" s="28" t="s">
        <v>61</v>
      </c>
      <c r="AL78" s="29"/>
      <c r="AN78" s="28" t="s">
        <v>62</v>
      </c>
      <c r="AO78" s="29"/>
      <c r="AP78" s="43"/>
      <c r="AQ78" s="28" t="s">
        <v>63</v>
      </c>
      <c r="AR78" s="29"/>
      <c r="AT78" s="28" t="s">
        <v>64</v>
      </c>
      <c r="AU78" s="29"/>
      <c r="AW78" s="28" t="s">
        <v>65</v>
      </c>
      <c r="AX78" s="29"/>
      <c r="AZ78" s="28" t="s">
        <v>68</v>
      </c>
      <c r="BA78" s="29"/>
      <c r="BC78" s="40" t="s">
        <v>76</v>
      </c>
      <c r="BD78" s="40" t="s">
        <v>131</v>
      </c>
    </row>
    <row r="79" spans="1:57" ht="30">
      <c r="A79" s="40" t="s">
        <v>3</v>
      </c>
      <c r="B79" s="40" t="s">
        <v>126</v>
      </c>
      <c r="D79" s="40" t="s">
        <v>3</v>
      </c>
      <c r="E79" s="40" t="s">
        <v>127</v>
      </c>
      <c r="G79" s="40" t="s">
        <v>3</v>
      </c>
      <c r="H79" s="40" t="s">
        <v>127</v>
      </c>
      <c r="J79" s="40" t="s">
        <v>3</v>
      </c>
      <c r="K79" s="40" t="s">
        <v>127</v>
      </c>
      <c r="M79" s="40" t="s">
        <v>3</v>
      </c>
      <c r="N79" s="40" t="s">
        <v>127</v>
      </c>
      <c r="P79" s="40" t="s">
        <v>3</v>
      </c>
      <c r="Q79" s="40" t="s">
        <v>127</v>
      </c>
      <c r="S79" s="40" t="s">
        <v>3</v>
      </c>
      <c r="T79" s="40" t="s">
        <v>127</v>
      </c>
      <c r="V79" s="40" t="s">
        <v>3</v>
      </c>
      <c r="W79" s="40" t="s">
        <v>127</v>
      </c>
      <c r="Y79" s="40" t="s">
        <v>3</v>
      </c>
      <c r="Z79" s="40" t="s">
        <v>128</v>
      </c>
      <c r="AB79" s="40" t="s">
        <v>3</v>
      </c>
      <c r="AC79" s="40" t="s">
        <v>127</v>
      </c>
      <c r="AE79" s="40" t="s">
        <v>3</v>
      </c>
      <c r="AF79" s="40" t="s">
        <v>127</v>
      </c>
      <c r="AH79" s="40" t="s">
        <v>3</v>
      </c>
      <c r="AI79" s="40" t="s">
        <v>127</v>
      </c>
      <c r="AK79" s="40" t="s">
        <v>3</v>
      </c>
      <c r="AL79" s="40" t="s">
        <v>127</v>
      </c>
      <c r="AN79" s="40" t="s">
        <v>3</v>
      </c>
      <c r="AO79" s="40" t="s">
        <v>127</v>
      </c>
      <c r="AP79" s="43"/>
      <c r="AQ79" s="40" t="s">
        <v>3</v>
      </c>
      <c r="AR79" s="40" t="s">
        <v>127</v>
      </c>
      <c r="AT79" s="40" t="s">
        <v>3</v>
      </c>
      <c r="AU79" s="40" t="s">
        <v>127</v>
      </c>
      <c r="AW79" s="40" t="s">
        <v>3</v>
      </c>
      <c r="AX79" s="40" t="s">
        <v>127</v>
      </c>
      <c r="AZ79" s="40" t="s">
        <v>3</v>
      </c>
      <c r="BA79" s="40" t="s">
        <v>127</v>
      </c>
      <c r="BC79" s="31" t="s">
        <v>0</v>
      </c>
      <c r="BD79" s="30" t="s">
        <v>71</v>
      </c>
    </row>
    <row r="80" spans="1:57">
      <c r="A80" s="31" t="s">
        <v>0</v>
      </c>
      <c r="B80" s="30" t="s">
        <v>1</v>
      </c>
      <c r="D80" s="31" t="s">
        <v>0</v>
      </c>
      <c r="E80" s="30" t="s">
        <v>1</v>
      </c>
      <c r="G80" s="30" t="s">
        <v>0</v>
      </c>
      <c r="H80" s="30" t="s">
        <v>1</v>
      </c>
      <c r="J80" s="31" t="s">
        <v>0</v>
      </c>
      <c r="K80" s="30"/>
      <c r="M80" s="31" t="s">
        <v>0</v>
      </c>
      <c r="N80" s="30"/>
      <c r="P80" s="31" t="s">
        <v>0</v>
      </c>
      <c r="Q80" s="30"/>
      <c r="S80" s="31" t="s">
        <v>0</v>
      </c>
      <c r="T80" s="30"/>
      <c r="V80" s="31" t="s">
        <v>0</v>
      </c>
      <c r="W80" s="30"/>
      <c r="Y80" s="31" t="s">
        <v>0</v>
      </c>
      <c r="Z80" s="30"/>
      <c r="AB80" s="31" t="s">
        <v>0</v>
      </c>
      <c r="AC80" s="30"/>
      <c r="AE80" s="31" t="s">
        <v>0</v>
      </c>
      <c r="AF80" s="30"/>
      <c r="AH80" s="31" t="s">
        <v>0</v>
      </c>
      <c r="AI80" s="30"/>
      <c r="AK80" s="31" t="s">
        <v>0</v>
      </c>
      <c r="AL80" s="30"/>
      <c r="AN80" s="31" t="s">
        <v>0</v>
      </c>
      <c r="AO80" s="30" t="s">
        <v>71</v>
      </c>
      <c r="AQ80" s="31" t="s">
        <v>0</v>
      </c>
      <c r="AR80" s="30" t="s">
        <v>71</v>
      </c>
      <c r="AT80" s="31" t="s">
        <v>0</v>
      </c>
      <c r="AU80" s="30" t="s">
        <v>71</v>
      </c>
      <c r="AW80" s="31" t="s">
        <v>0</v>
      </c>
      <c r="AX80" s="30" t="s">
        <v>71</v>
      </c>
      <c r="AZ80" s="31" t="s">
        <v>0</v>
      </c>
      <c r="BA80" s="30" t="s">
        <v>71</v>
      </c>
      <c r="BC80" s="9">
        <v>50</v>
      </c>
      <c r="BD80" s="9">
        <v>1</v>
      </c>
      <c r="BE80" t="s">
        <v>78</v>
      </c>
    </row>
    <row r="81" spans="1:57">
      <c r="A81" s="37" t="s">
        <v>85</v>
      </c>
      <c r="B81" s="8">
        <v>1</v>
      </c>
      <c r="D81" s="9" t="s">
        <v>15</v>
      </c>
      <c r="E81" s="8">
        <v>1</v>
      </c>
      <c r="G81" s="9" t="s">
        <v>85</v>
      </c>
      <c r="H81" s="8">
        <v>1</v>
      </c>
      <c r="J81" s="9" t="s">
        <v>86</v>
      </c>
      <c r="K81" s="8">
        <v>1</v>
      </c>
      <c r="M81" s="9" t="s">
        <v>87</v>
      </c>
      <c r="N81" s="8">
        <v>1</v>
      </c>
      <c r="P81" s="9" t="s">
        <v>85</v>
      </c>
      <c r="Q81" s="9">
        <v>1</v>
      </c>
      <c r="S81" s="9" t="s">
        <v>87</v>
      </c>
      <c r="T81" s="8">
        <v>1</v>
      </c>
      <c r="V81" s="9" t="s">
        <v>9</v>
      </c>
      <c r="W81" s="8">
        <v>1</v>
      </c>
      <c r="Y81" s="9" t="s">
        <v>85</v>
      </c>
      <c r="Z81" s="8">
        <v>1</v>
      </c>
      <c r="AB81" s="9" t="s">
        <v>88</v>
      </c>
      <c r="AC81" s="8">
        <v>1</v>
      </c>
      <c r="AE81" s="9" t="s">
        <v>87</v>
      </c>
      <c r="AF81" s="8">
        <v>1</v>
      </c>
      <c r="AH81" s="9" t="s">
        <v>9</v>
      </c>
      <c r="AI81" s="8">
        <v>1</v>
      </c>
      <c r="AK81" s="9" t="s">
        <v>87</v>
      </c>
      <c r="AL81" s="8">
        <v>1</v>
      </c>
      <c r="AN81" s="9" t="s">
        <v>89</v>
      </c>
      <c r="AO81" s="8">
        <v>1</v>
      </c>
      <c r="AQ81" s="9" t="s">
        <v>90</v>
      </c>
      <c r="AR81" s="9">
        <v>1</v>
      </c>
      <c r="AT81" s="9" t="s">
        <v>91</v>
      </c>
      <c r="AU81" s="8">
        <v>1</v>
      </c>
      <c r="AW81" s="9" t="s">
        <v>85</v>
      </c>
      <c r="AX81" s="8">
        <v>1</v>
      </c>
      <c r="AZ81" s="9" t="s">
        <v>90</v>
      </c>
      <c r="BA81" s="8">
        <v>1</v>
      </c>
      <c r="BC81" s="9">
        <v>50</v>
      </c>
      <c r="BD81" s="9">
        <v>1</v>
      </c>
      <c r="BE81" t="s">
        <v>77</v>
      </c>
    </row>
    <row r="82" spans="1:57">
      <c r="A82" s="37" t="s">
        <v>44</v>
      </c>
      <c r="B82" s="8">
        <v>1</v>
      </c>
      <c r="D82" s="9" t="s">
        <v>12</v>
      </c>
      <c r="E82" s="8">
        <v>1</v>
      </c>
      <c r="G82" s="9" t="s">
        <v>30</v>
      </c>
      <c r="H82" s="8">
        <v>1</v>
      </c>
      <c r="J82" s="9" t="s">
        <v>13</v>
      </c>
      <c r="K82" s="8">
        <v>1</v>
      </c>
      <c r="M82" s="9" t="s">
        <v>13</v>
      </c>
      <c r="N82" s="8">
        <v>1</v>
      </c>
      <c r="P82" s="9" t="s">
        <v>7</v>
      </c>
      <c r="Q82" s="9">
        <v>1</v>
      </c>
      <c r="S82" s="9" t="s">
        <v>6</v>
      </c>
      <c r="T82" s="8">
        <v>1</v>
      </c>
      <c r="V82" s="9" t="s">
        <v>13</v>
      </c>
      <c r="W82" s="8">
        <v>1</v>
      </c>
      <c r="Y82" s="9" t="s">
        <v>12</v>
      </c>
      <c r="Z82" s="8">
        <v>1</v>
      </c>
      <c r="AB82" s="9" t="s">
        <v>6</v>
      </c>
      <c r="AC82" s="8">
        <v>1</v>
      </c>
      <c r="AE82" s="9" t="s">
        <v>59</v>
      </c>
      <c r="AF82" s="8">
        <v>1</v>
      </c>
      <c r="AH82" s="9" t="s">
        <v>10</v>
      </c>
      <c r="AI82" s="8">
        <v>1</v>
      </c>
      <c r="AK82" s="9" t="s">
        <v>12</v>
      </c>
      <c r="AL82" s="8">
        <v>1</v>
      </c>
      <c r="AN82" s="9" t="s">
        <v>10</v>
      </c>
      <c r="AO82" s="8">
        <v>1</v>
      </c>
      <c r="AQ82" s="9" t="s">
        <v>16</v>
      </c>
      <c r="AR82" s="9">
        <v>1</v>
      </c>
      <c r="AT82" s="9" t="s">
        <v>30</v>
      </c>
      <c r="AU82" s="8">
        <v>1</v>
      </c>
      <c r="AW82" s="9" t="s">
        <v>6</v>
      </c>
      <c r="AX82" s="8">
        <v>1</v>
      </c>
      <c r="AZ82" s="33" t="s">
        <v>2</v>
      </c>
      <c r="BA82" s="46">
        <f>SUM(BA81)</f>
        <v>1</v>
      </c>
      <c r="BC82" s="9">
        <v>60</v>
      </c>
      <c r="BD82" s="9">
        <v>1</v>
      </c>
      <c r="BE82" t="s">
        <v>79</v>
      </c>
    </row>
    <row r="83" spans="1:57">
      <c r="A83" s="37" t="s">
        <v>28</v>
      </c>
      <c r="B83" s="8">
        <v>1</v>
      </c>
      <c r="D83" s="9" t="s">
        <v>15</v>
      </c>
      <c r="E83" s="8">
        <v>1</v>
      </c>
      <c r="G83" s="9" t="s">
        <v>7</v>
      </c>
      <c r="H83" s="8">
        <v>1</v>
      </c>
      <c r="J83" s="9" t="s">
        <v>15</v>
      </c>
      <c r="K83" s="8">
        <v>1</v>
      </c>
      <c r="M83" s="9" t="s">
        <v>15</v>
      </c>
      <c r="N83" s="8">
        <v>1</v>
      </c>
      <c r="P83" s="9" t="s">
        <v>30</v>
      </c>
      <c r="Q83" s="9">
        <v>1</v>
      </c>
      <c r="S83" s="9" t="s">
        <v>12</v>
      </c>
      <c r="T83" s="8">
        <v>1</v>
      </c>
      <c r="V83" s="9" t="s">
        <v>15</v>
      </c>
      <c r="W83" s="8">
        <v>1</v>
      </c>
      <c r="Y83" s="9" t="s">
        <v>10</v>
      </c>
      <c r="Z83" s="8">
        <v>1</v>
      </c>
      <c r="AB83" s="9" t="s">
        <v>12</v>
      </c>
      <c r="AC83" s="8">
        <v>1</v>
      </c>
      <c r="AE83" s="9" t="s">
        <v>10</v>
      </c>
      <c r="AF83" s="8">
        <v>1</v>
      </c>
      <c r="AH83" s="9" t="s">
        <v>13</v>
      </c>
      <c r="AI83" s="8">
        <v>1</v>
      </c>
      <c r="AK83" s="9" t="s">
        <v>10</v>
      </c>
      <c r="AL83" s="8">
        <v>1</v>
      </c>
      <c r="AN83" s="9" t="s">
        <v>7</v>
      </c>
      <c r="AO83" s="8">
        <v>1</v>
      </c>
      <c r="AQ83" s="9" t="s">
        <v>30</v>
      </c>
      <c r="AR83" s="9">
        <v>1</v>
      </c>
      <c r="AT83" s="9" t="s">
        <v>7</v>
      </c>
      <c r="AU83" s="8">
        <v>1</v>
      </c>
      <c r="AW83" s="9" t="s">
        <v>11</v>
      </c>
      <c r="AX83" s="8">
        <v>1</v>
      </c>
      <c r="AZ83" s="13"/>
      <c r="BA83" s="13"/>
      <c r="BC83" s="9">
        <v>50</v>
      </c>
      <c r="BD83" s="9">
        <v>1</v>
      </c>
      <c r="BE83" t="s">
        <v>80</v>
      </c>
    </row>
    <row r="84" spans="1:57" ht="15.75" thickBot="1">
      <c r="A84" s="37" t="s">
        <v>13</v>
      </c>
      <c r="B84" s="8">
        <v>1</v>
      </c>
      <c r="D84" s="9" t="s">
        <v>6</v>
      </c>
      <c r="E84" s="8">
        <v>1</v>
      </c>
      <c r="G84" s="9" t="s">
        <v>6</v>
      </c>
      <c r="H84" s="8">
        <v>1</v>
      </c>
      <c r="J84" s="9" t="s">
        <v>10</v>
      </c>
      <c r="K84" s="8">
        <v>1</v>
      </c>
      <c r="M84" s="9" t="s">
        <v>21</v>
      </c>
      <c r="N84" s="8">
        <v>1</v>
      </c>
      <c r="P84" s="9" t="s">
        <v>49</v>
      </c>
      <c r="Q84" s="9">
        <v>1</v>
      </c>
      <c r="S84" s="9" t="s">
        <v>46</v>
      </c>
      <c r="T84" s="8">
        <v>1</v>
      </c>
      <c r="V84" s="9" t="s">
        <v>13</v>
      </c>
      <c r="W84" s="8">
        <v>1</v>
      </c>
      <c r="Y84" s="9" t="s">
        <v>11</v>
      </c>
      <c r="Z84" s="8">
        <v>1</v>
      </c>
      <c r="AB84" s="9" t="s">
        <v>30</v>
      </c>
      <c r="AC84" s="8">
        <v>1</v>
      </c>
      <c r="AE84" s="9" t="s">
        <v>17</v>
      </c>
      <c r="AF84" s="8">
        <v>1</v>
      </c>
      <c r="AH84" s="9" t="s">
        <v>45</v>
      </c>
      <c r="AI84" s="8">
        <v>1</v>
      </c>
      <c r="AK84" s="9" t="s">
        <v>15</v>
      </c>
      <c r="AL84" s="8">
        <v>1</v>
      </c>
      <c r="AN84" s="9" t="s">
        <v>7</v>
      </c>
      <c r="AO84" s="8">
        <v>1</v>
      </c>
      <c r="AQ84" s="9" t="s">
        <v>30</v>
      </c>
      <c r="AR84" s="9">
        <v>1</v>
      </c>
      <c r="AT84" s="33" t="s">
        <v>2</v>
      </c>
      <c r="AU84" s="46">
        <f>SUM(AU81:AU83)</f>
        <v>3</v>
      </c>
      <c r="AW84" s="9" t="s">
        <v>66</v>
      </c>
      <c r="AX84" s="8">
        <v>1</v>
      </c>
      <c r="AZ84" s="13"/>
      <c r="BA84" s="13"/>
      <c r="BC84" s="9">
        <v>48</v>
      </c>
      <c r="BD84" s="9">
        <v>1</v>
      </c>
      <c r="BE84" t="s">
        <v>81</v>
      </c>
    </row>
    <row r="85" spans="1:57" ht="15.75" thickBot="1">
      <c r="A85" s="37" t="s">
        <v>13</v>
      </c>
      <c r="B85" s="8">
        <v>1</v>
      </c>
      <c r="D85" s="9" t="s">
        <v>13</v>
      </c>
      <c r="E85" s="8">
        <v>1</v>
      </c>
      <c r="G85" s="9" t="s">
        <v>6</v>
      </c>
      <c r="H85" s="8">
        <v>1</v>
      </c>
      <c r="J85" s="9" t="s">
        <v>13</v>
      </c>
      <c r="K85" s="8">
        <v>1</v>
      </c>
      <c r="M85" s="9" t="s">
        <v>16</v>
      </c>
      <c r="N85" s="8">
        <v>1</v>
      </c>
      <c r="P85" s="9" t="s">
        <v>30</v>
      </c>
      <c r="Q85" s="9">
        <v>1</v>
      </c>
      <c r="S85" s="9" t="s">
        <v>17</v>
      </c>
      <c r="T85" s="8">
        <v>1</v>
      </c>
      <c r="V85" s="9" t="s">
        <v>10</v>
      </c>
      <c r="W85" s="8">
        <v>1</v>
      </c>
      <c r="Y85" s="9" t="s">
        <v>6</v>
      </c>
      <c r="Z85" s="8">
        <v>1</v>
      </c>
      <c r="AB85" s="9" t="s">
        <v>15</v>
      </c>
      <c r="AC85" s="8">
        <v>1</v>
      </c>
      <c r="AE85" s="33" t="s">
        <v>2</v>
      </c>
      <c r="AF85" s="46">
        <f>SUM(AF81:AF84)</f>
        <v>4</v>
      </c>
      <c r="AH85" s="9" t="s">
        <v>10</v>
      </c>
      <c r="AI85" s="8">
        <v>1</v>
      </c>
      <c r="AK85" s="9" t="s">
        <v>7</v>
      </c>
      <c r="AL85" s="8">
        <v>1</v>
      </c>
      <c r="AN85" s="9" t="s">
        <v>30</v>
      </c>
      <c r="AO85" s="8">
        <v>1</v>
      </c>
      <c r="AQ85" s="9" t="s">
        <v>12</v>
      </c>
      <c r="AR85" s="9">
        <v>1</v>
      </c>
      <c r="AW85" s="9" t="s">
        <v>67</v>
      </c>
      <c r="AX85" s="8">
        <v>1</v>
      </c>
      <c r="AZ85" s="41" t="s">
        <v>69</v>
      </c>
      <c r="BA85" s="42"/>
      <c r="BC85" s="9">
        <v>46</v>
      </c>
      <c r="BD85" s="9">
        <v>1</v>
      </c>
      <c r="BE85" t="s">
        <v>132</v>
      </c>
    </row>
    <row r="86" spans="1:57" ht="30">
      <c r="A86" s="37" t="s">
        <v>13</v>
      </c>
      <c r="B86" s="8">
        <v>1</v>
      </c>
      <c r="D86" s="9" t="s">
        <v>6</v>
      </c>
      <c r="E86" s="8">
        <v>1</v>
      </c>
      <c r="G86" s="9" t="s">
        <v>15</v>
      </c>
      <c r="H86" s="8">
        <v>1</v>
      </c>
      <c r="J86" s="9" t="s">
        <v>13</v>
      </c>
      <c r="K86" s="8">
        <v>1</v>
      </c>
      <c r="M86" s="9" t="s">
        <v>13</v>
      </c>
      <c r="N86" s="8">
        <v>1</v>
      </c>
      <c r="P86" s="9" t="s">
        <v>12</v>
      </c>
      <c r="Q86" s="9">
        <v>1</v>
      </c>
      <c r="S86" s="9" t="s">
        <v>7</v>
      </c>
      <c r="T86" s="8">
        <v>1</v>
      </c>
      <c r="V86" s="33" t="s">
        <v>2</v>
      </c>
      <c r="W86" s="46">
        <f>SUM(W81:W85)</f>
        <v>5</v>
      </c>
      <c r="Y86" s="9" t="s">
        <v>30</v>
      </c>
      <c r="Z86" s="8">
        <v>1</v>
      </c>
      <c r="AB86" s="36" t="s">
        <v>43</v>
      </c>
      <c r="AC86" s="8">
        <v>1</v>
      </c>
      <c r="AH86" s="9" t="s">
        <v>28</v>
      </c>
      <c r="AI86" s="8">
        <v>1</v>
      </c>
      <c r="AK86" s="9" t="s">
        <v>13</v>
      </c>
      <c r="AL86" s="8">
        <v>1</v>
      </c>
      <c r="AN86" s="9" t="s">
        <v>12</v>
      </c>
      <c r="AO86" s="8">
        <v>1</v>
      </c>
      <c r="AQ86" s="33" t="s">
        <v>2</v>
      </c>
      <c r="AR86" s="46">
        <f>SUM(AR81:AR85)</f>
        <v>5</v>
      </c>
      <c r="AW86" s="9" t="s">
        <v>17</v>
      </c>
      <c r="AX86" s="8">
        <v>1</v>
      </c>
      <c r="AZ86" s="40" t="s">
        <v>3</v>
      </c>
      <c r="BA86" s="40" t="s">
        <v>127</v>
      </c>
      <c r="BC86" s="9">
        <v>54</v>
      </c>
      <c r="BD86" s="9">
        <v>1</v>
      </c>
      <c r="BE86" t="s">
        <v>132</v>
      </c>
    </row>
    <row r="87" spans="1:57">
      <c r="A87" s="37" t="s">
        <v>15</v>
      </c>
      <c r="B87" s="8">
        <v>1</v>
      </c>
      <c r="D87" s="9" t="s">
        <v>13</v>
      </c>
      <c r="E87" s="8">
        <v>1</v>
      </c>
      <c r="G87" s="30" t="s">
        <v>2</v>
      </c>
      <c r="H87" s="30">
        <f>SUM(H81:H86)</f>
        <v>6</v>
      </c>
      <c r="J87" s="9" t="s">
        <v>13</v>
      </c>
      <c r="K87" s="8">
        <v>1</v>
      </c>
      <c r="M87" s="9" t="s">
        <v>30</v>
      </c>
      <c r="N87" s="8">
        <v>1</v>
      </c>
      <c r="P87" s="9" t="s">
        <v>30</v>
      </c>
      <c r="Q87" s="9">
        <v>1</v>
      </c>
      <c r="S87" s="9" t="s">
        <v>30</v>
      </c>
      <c r="T87" s="8">
        <v>1</v>
      </c>
      <c r="Y87" s="9" t="s">
        <v>6</v>
      </c>
      <c r="Z87" s="8">
        <v>1</v>
      </c>
      <c r="AB87" s="9" t="s">
        <v>7</v>
      </c>
      <c r="AC87" s="8">
        <v>1</v>
      </c>
      <c r="AH87" s="33" t="s">
        <v>2</v>
      </c>
      <c r="AI87" s="46">
        <f>SUM(AI81:AI86)</f>
        <v>6</v>
      </c>
      <c r="AK87" s="9" t="s">
        <v>7</v>
      </c>
      <c r="AL87" s="8">
        <v>1</v>
      </c>
      <c r="AN87" s="9" t="s">
        <v>13</v>
      </c>
      <c r="AO87" s="8">
        <v>1</v>
      </c>
      <c r="AW87" s="33" t="s">
        <v>2</v>
      </c>
      <c r="AX87" s="46">
        <f>SUM(AX81:AX86)</f>
        <v>6</v>
      </c>
      <c r="AZ87" s="30" t="s">
        <v>70</v>
      </c>
      <c r="BA87" s="30" t="s">
        <v>71</v>
      </c>
      <c r="BC87" s="9">
        <v>42</v>
      </c>
      <c r="BD87" s="9">
        <v>1</v>
      </c>
      <c r="BE87" t="s">
        <v>132</v>
      </c>
    </row>
    <row r="88" spans="1:57">
      <c r="A88" s="37" t="s">
        <v>7</v>
      </c>
      <c r="B88" s="8">
        <v>1</v>
      </c>
      <c r="D88" s="30" t="s">
        <v>2</v>
      </c>
      <c r="E88" s="30">
        <f>SUM(E81:E87)</f>
        <v>7</v>
      </c>
      <c r="J88" s="9" t="s">
        <v>10</v>
      </c>
      <c r="K88" s="8">
        <v>1</v>
      </c>
      <c r="M88" s="9" t="s">
        <v>15</v>
      </c>
      <c r="N88" s="8">
        <v>1</v>
      </c>
      <c r="P88" s="33" t="s">
        <v>2</v>
      </c>
      <c r="Q88" s="46">
        <f>SUM(Q81:Q87)</f>
        <v>7</v>
      </c>
      <c r="S88" s="9" t="s">
        <v>6</v>
      </c>
      <c r="T88" s="8">
        <v>1</v>
      </c>
      <c r="Y88" s="9" t="s">
        <v>6</v>
      </c>
      <c r="Z88" s="8">
        <v>1</v>
      </c>
      <c r="AB88" s="33" t="s">
        <v>2</v>
      </c>
      <c r="AC88" s="46">
        <f>SUM(AC81:AC87)</f>
        <v>7</v>
      </c>
      <c r="AK88" s="9" t="s">
        <v>10</v>
      </c>
      <c r="AL88" s="8">
        <v>1</v>
      </c>
      <c r="AN88" s="9" t="s">
        <v>13</v>
      </c>
      <c r="AO88" s="8">
        <v>1</v>
      </c>
      <c r="AZ88" s="9" t="s">
        <v>92</v>
      </c>
      <c r="BA88" s="9">
        <v>1</v>
      </c>
      <c r="BC88" s="9">
        <v>56</v>
      </c>
      <c r="BD88" s="9">
        <v>1</v>
      </c>
      <c r="BE88" t="s">
        <v>133</v>
      </c>
    </row>
    <row r="89" spans="1:57">
      <c r="A89" s="37" t="s">
        <v>13</v>
      </c>
      <c r="B89" s="8">
        <v>1</v>
      </c>
      <c r="J89" s="9" t="s">
        <v>15</v>
      </c>
      <c r="K89" s="8">
        <v>1</v>
      </c>
      <c r="M89" s="9" t="s">
        <v>16</v>
      </c>
      <c r="N89" s="8">
        <v>1</v>
      </c>
      <c r="S89" s="9" t="s">
        <v>13</v>
      </c>
      <c r="T89" s="8">
        <v>1</v>
      </c>
      <c r="Y89" s="9" t="s">
        <v>30</v>
      </c>
      <c r="Z89" s="8">
        <v>1</v>
      </c>
      <c r="AK89" s="8" t="s">
        <v>10</v>
      </c>
      <c r="AL89" s="8">
        <v>1</v>
      </c>
      <c r="AN89" s="9" t="s">
        <v>17</v>
      </c>
      <c r="AO89" s="8">
        <v>1</v>
      </c>
      <c r="AZ89" s="33" t="s">
        <v>2</v>
      </c>
      <c r="BA89" s="46">
        <f>SUM(BA88)</f>
        <v>1</v>
      </c>
      <c r="BC89" s="9">
        <v>44</v>
      </c>
      <c r="BD89" s="9">
        <v>1</v>
      </c>
      <c r="BE89" t="s">
        <v>134</v>
      </c>
    </row>
    <row r="90" spans="1:57" ht="15.75" thickBot="1">
      <c r="A90" s="37" t="s">
        <v>30</v>
      </c>
      <c r="B90" s="8">
        <v>1</v>
      </c>
      <c r="J90" s="9" t="s">
        <v>6</v>
      </c>
      <c r="K90" s="8">
        <v>1</v>
      </c>
      <c r="M90" s="33" t="s">
        <v>2</v>
      </c>
      <c r="N90" s="46">
        <f>SUM(N81:N89)</f>
        <v>9</v>
      </c>
      <c r="S90" s="9" t="s">
        <v>16</v>
      </c>
      <c r="T90" s="8">
        <v>1</v>
      </c>
      <c r="Y90" s="33" t="s">
        <v>2</v>
      </c>
      <c r="Z90" s="46">
        <f>SUM(Z81:Z89)</f>
        <v>9</v>
      </c>
      <c r="AK90" s="9" t="s">
        <v>17</v>
      </c>
      <c r="AL90" s="8">
        <v>1</v>
      </c>
      <c r="AN90" s="9" t="s">
        <v>7</v>
      </c>
      <c r="AO90" s="8">
        <v>1</v>
      </c>
      <c r="AZ90" s="13"/>
      <c r="BA90" s="14"/>
      <c r="BC90" s="9">
        <v>56</v>
      </c>
      <c r="BD90" s="9">
        <v>1</v>
      </c>
      <c r="BE90" t="s">
        <v>83</v>
      </c>
    </row>
    <row r="91" spans="1:57" ht="15.75" thickBot="1">
      <c r="A91" s="37" t="s">
        <v>7</v>
      </c>
      <c r="B91" s="8">
        <v>1</v>
      </c>
      <c r="J91" s="9" t="s">
        <v>10</v>
      </c>
      <c r="K91" s="8">
        <v>1</v>
      </c>
      <c r="S91" s="33" t="s">
        <v>2</v>
      </c>
      <c r="T91" s="46">
        <f>SUM(T81:T90)</f>
        <v>10</v>
      </c>
      <c r="Z91" s="21"/>
      <c r="AK91" s="9" t="s">
        <v>12</v>
      </c>
      <c r="AL91" s="8">
        <v>1</v>
      </c>
      <c r="AN91" s="33" t="s">
        <v>2</v>
      </c>
      <c r="AO91" s="46">
        <f>SUM(AO81:AO90)</f>
        <v>10</v>
      </c>
      <c r="AT91" s="28" t="s">
        <v>105</v>
      </c>
      <c r="AU91" s="29"/>
      <c r="AW91" s="28" t="s">
        <v>100</v>
      </c>
      <c r="AX91" s="29"/>
      <c r="AZ91" s="41" t="s">
        <v>31</v>
      </c>
      <c r="BA91" s="42"/>
      <c r="BC91" s="9">
        <v>56</v>
      </c>
      <c r="BD91" s="9">
        <v>1</v>
      </c>
      <c r="BE91" t="s">
        <v>83</v>
      </c>
    </row>
    <row r="92" spans="1:57" ht="30">
      <c r="A92" s="37" t="s">
        <v>12</v>
      </c>
      <c r="B92" s="8">
        <v>1</v>
      </c>
      <c r="J92" s="33" t="s">
        <v>2</v>
      </c>
      <c r="K92" s="46">
        <f>SUM(K81:K91)</f>
        <v>11</v>
      </c>
      <c r="AK92" s="9" t="s">
        <v>24</v>
      </c>
      <c r="AL92" s="8">
        <v>1</v>
      </c>
      <c r="AT92" s="40" t="s">
        <v>3</v>
      </c>
      <c r="AU92" s="40" t="s">
        <v>127</v>
      </c>
      <c r="AW92" s="40" t="s">
        <v>3</v>
      </c>
      <c r="AX92" s="40" t="s">
        <v>127</v>
      </c>
      <c r="AZ92" s="40" t="s">
        <v>3</v>
      </c>
      <c r="BA92" s="40" t="s">
        <v>127</v>
      </c>
      <c r="BC92" s="33" t="s">
        <v>2</v>
      </c>
      <c r="BD92" s="46">
        <f>SUM(BD80:BD91)</f>
        <v>12</v>
      </c>
    </row>
    <row r="93" spans="1:57">
      <c r="A93" s="37" t="s">
        <v>30</v>
      </c>
      <c r="B93" s="8">
        <v>1</v>
      </c>
      <c r="J93" s="22"/>
      <c r="K93" s="22"/>
      <c r="AK93" s="9" t="s">
        <v>10</v>
      </c>
      <c r="AL93" s="8">
        <v>1</v>
      </c>
      <c r="AT93" s="31" t="s">
        <v>0</v>
      </c>
      <c r="AU93" s="30" t="s">
        <v>71</v>
      </c>
      <c r="AW93" s="31" t="s">
        <v>0</v>
      </c>
      <c r="AX93" s="30" t="s">
        <v>71</v>
      </c>
      <c r="AZ93" s="31" t="s">
        <v>0</v>
      </c>
      <c r="BA93" s="30"/>
    </row>
    <row r="94" spans="1:57">
      <c r="A94" s="37" t="s">
        <v>12</v>
      </c>
      <c r="B94" s="8">
        <v>1</v>
      </c>
      <c r="J94" s="22"/>
      <c r="K94" s="13"/>
      <c r="AK94" s="9" t="s">
        <v>13</v>
      </c>
      <c r="AL94" s="8">
        <v>1</v>
      </c>
      <c r="AT94" s="9" t="s">
        <v>91</v>
      </c>
      <c r="AU94" s="8">
        <v>1</v>
      </c>
      <c r="AW94" s="9" t="s">
        <v>98</v>
      </c>
      <c r="AX94" s="8">
        <v>1</v>
      </c>
      <c r="AZ94" s="34" t="s">
        <v>93</v>
      </c>
      <c r="BA94" s="9">
        <v>1</v>
      </c>
      <c r="BC94" s="13"/>
      <c r="BD94" s="13"/>
    </row>
    <row r="95" spans="1:57">
      <c r="A95" s="37" t="s">
        <v>30</v>
      </c>
      <c r="B95" s="8">
        <v>1</v>
      </c>
      <c r="J95" s="22"/>
      <c r="K95" s="13"/>
      <c r="AK95" s="9" t="s">
        <v>6</v>
      </c>
      <c r="AL95" s="8">
        <v>1</v>
      </c>
      <c r="AT95" s="9" t="s">
        <v>44</v>
      </c>
      <c r="AU95" s="8">
        <v>1</v>
      </c>
      <c r="AW95" s="9" t="s">
        <v>13</v>
      </c>
      <c r="AX95" s="8">
        <v>1</v>
      </c>
      <c r="AZ95" s="33" t="s">
        <v>2</v>
      </c>
      <c r="BA95" s="46">
        <v>2</v>
      </c>
      <c r="BC95" s="13"/>
      <c r="BD95" s="13"/>
    </row>
    <row r="96" spans="1:57" ht="15.75" thickBot="1">
      <c r="A96" s="37" t="s">
        <v>28</v>
      </c>
      <c r="B96" s="8">
        <v>1</v>
      </c>
      <c r="J96" s="22"/>
      <c r="K96" s="13"/>
      <c r="AK96" s="9" t="s">
        <v>11</v>
      </c>
      <c r="AL96" s="8">
        <v>1</v>
      </c>
      <c r="AT96" s="9" t="s">
        <v>7</v>
      </c>
      <c r="AU96" s="8">
        <v>1</v>
      </c>
      <c r="AW96" s="33" t="s">
        <v>2</v>
      </c>
      <c r="AX96" s="46">
        <f>SUM(AX94:AX95)</f>
        <v>2</v>
      </c>
      <c r="AZ96" s="13"/>
      <c r="BA96" s="14"/>
      <c r="BC96" s="13"/>
      <c r="BD96" s="13"/>
    </row>
    <row r="97" spans="1:57" ht="15.75" thickBot="1">
      <c r="A97" s="37" t="s">
        <v>16</v>
      </c>
      <c r="B97" s="8">
        <v>1</v>
      </c>
      <c r="J97" s="22"/>
      <c r="K97" s="13"/>
      <c r="AK97" s="33" t="s">
        <v>2</v>
      </c>
      <c r="AL97" s="46">
        <f>SUM(AL81:AL96)</f>
        <v>16</v>
      </c>
      <c r="AT97" s="33" t="s">
        <v>2</v>
      </c>
      <c r="AU97" s="46">
        <f>SUM(AU94:AU96)</f>
        <v>3</v>
      </c>
      <c r="AZ97" s="41" t="s">
        <v>5</v>
      </c>
      <c r="BA97" s="42"/>
      <c r="BB97" s="32"/>
      <c r="BC97" s="13"/>
      <c r="BD97" s="13"/>
      <c r="BE97" s="32"/>
    </row>
    <row r="98" spans="1:57" ht="30.75" thickBot="1">
      <c r="A98" s="37" t="s">
        <v>12</v>
      </c>
      <c r="B98" s="8">
        <v>1</v>
      </c>
      <c r="J98" s="22"/>
      <c r="K98" s="13"/>
      <c r="AW98" s="28" t="s">
        <v>101</v>
      </c>
      <c r="AX98" s="29"/>
      <c r="AZ98" s="40" t="s">
        <v>3</v>
      </c>
      <c r="BA98" s="40" t="s">
        <v>127</v>
      </c>
      <c r="BC98" s="44" t="s">
        <v>82</v>
      </c>
      <c r="BD98" s="45" t="s">
        <v>131</v>
      </c>
    </row>
    <row r="99" spans="1:57" ht="30">
      <c r="A99" s="37" t="s">
        <v>12</v>
      </c>
      <c r="B99" s="8">
        <v>1</v>
      </c>
      <c r="J99" s="22"/>
      <c r="K99" s="13"/>
      <c r="AW99" s="40" t="s">
        <v>3</v>
      </c>
      <c r="AX99" s="40" t="s">
        <v>127</v>
      </c>
      <c r="AZ99" s="9" t="s">
        <v>94</v>
      </c>
      <c r="BA99" s="9">
        <v>1</v>
      </c>
      <c r="BC99" s="31" t="s">
        <v>0</v>
      </c>
      <c r="BD99" s="31" t="s">
        <v>71</v>
      </c>
    </row>
    <row r="100" spans="1:57">
      <c r="A100" s="37" t="s">
        <v>30</v>
      </c>
      <c r="B100" s="8">
        <v>1</v>
      </c>
      <c r="J100" s="22"/>
      <c r="K100" s="13"/>
      <c r="AW100" s="31" t="s">
        <v>0</v>
      </c>
      <c r="AX100" s="30" t="s">
        <v>71</v>
      </c>
      <c r="AZ100" s="35" t="s">
        <v>2</v>
      </c>
      <c r="BA100" s="48">
        <v>2</v>
      </c>
      <c r="BC100" s="8">
        <v>48</v>
      </c>
      <c r="BD100" s="9">
        <v>1</v>
      </c>
      <c r="BE100" t="s">
        <v>84</v>
      </c>
    </row>
    <row r="101" spans="1:57" ht="15.75" thickBot="1">
      <c r="A101" s="37" t="s">
        <v>28</v>
      </c>
      <c r="B101" s="8">
        <v>1</v>
      </c>
      <c r="J101" s="22"/>
      <c r="K101" s="13"/>
      <c r="AW101" s="9" t="s">
        <v>90</v>
      </c>
      <c r="AX101" s="8">
        <v>1</v>
      </c>
      <c r="AZ101" s="13"/>
      <c r="BA101" s="13"/>
      <c r="BC101" s="8">
        <v>54</v>
      </c>
      <c r="BD101" s="9">
        <v>1</v>
      </c>
      <c r="BE101" t="s">
        <v>78</v>
      </c>
    </row>
    <row r="102" spans="1:57" ht="15.75" thickBot="1">
      <c r="A102" s="37" t="s">
        <v>30</v>
      </c>
      <c r="B102" s="8">
        <v>1</v>
      </c>
      <c r="J102" s="22"/>
      <c r="K102" s="13"/>
      <c r="AW102" s="9" t="s">
        <v>30</v>
      </c>
      <c r="AX102" s="8">
        <v>1</v>
      </c>
      <c r="AZ102" s="41" t="s">
        <v>72</v>
      </c>
      <c r="BA102" s="42"/>
      <c r="BC102" s="33" t="s">
        <v>2</v>
      </c>
      <c r="BD102" s="46">
        <f>SUM(BD100:BD101)</f>
        <v>2</v>
      </c>
    </row>
    <row r="103" spans="1:57" ht="30">
      <c r="A103" s="37" t="s">
        <v>48</v>
      </c>
      <c r="B103" s="8">
        <v>1</v>
      </c>
      <c r="J103" s="22"/>
      <c r="K103" s="13"/>
      <c r="AW103" s="33" t="s">
        <v>2</v>
      </c>
      <c r="AX103" s="46">
        <f>SUM(AX101:AX102)</f>
        <v>2</v>
      </c>
      <c r="AZ103" s="40" t="s">
        <v>3</v>
      </c>
      <c r="BA103" s="40" t="s">
        <v>127</v>
      </c>
      <c r="BC103" s="32"/>
      <c r="BD103" s="32"/>
    </row>
    <row r="104" spans="1:57" ht="15.75" thickBot="1">
      <c r="A104" s="37" t="s">
        <v>12</v>
      </c>
      <c r="B104" s="8">
        <v>1</v>
      </c>
      <c r="J104" s="22"/>
      <c r="K104" s="13"/>
      <c r="AZ104" s="31" t="s">
        <v>0</v>
      </c>
      <c r="BA104" s="30"/>
    </row>
    <row r="105" spans="1:57" ht="15.75" thickBot="1">
      <c r="A105" s="37" t="s">
        <v>30</v>
      </c>
      <c r="B105" s="8">
        <v>1</v>
      </c>
      <c r="J105" s="22"/>
      <c r="K105" s="13"/>
      <c r="AW105" s="28" t="s">
        <v>102</v>
      </c>
      <c r="AX105" s="29"/>
      <c r="AZ105" s="9" t="s">
        <v>85</v>
      </c>
      <c r="BA105" s="8">
        <v>1</v>
      </c>
    </row>
    <row r="106" spans="1:57" ht="30">
      <c r="A106" s="37" t="s">
        <v>7</v>
      </c>
      <c r="B106" s="8">
        <v>1</v>
      </c>
      <c r="J106" s="22"/>
      <c r="K106" s="13"/>
      <c r="AW106" s="40" t="s">
        <v>3</v>
      </c>
      <c r="AX106" s="40" t="s">
        <v>127</v>
      </c>
      <c r="AZ106" s="33" t="s">
        <v>2</v>
      </c>
      <c r="BA106" s="46">
        <f>SUM(BA105)</f>
        <v>1</v>
      </c>
    </row>
    <row r="107" spans="1:57" ht="15.75" thickBot="1">
      <c r="A107" s="37" t="s">
        <v>49</v>
      </c>
      <c r="B107" s="8">
        <v>1</v>
      </c>
      <c r="J107" s="22"/>
      <c r="K107" s="13"/>
      <c r="AW107" s="31" t="s">
        <v>0</v>
      </c>
      <c r="AX107" s="30" t="s">
        <v>71</v>
      </c>
    </row>
    <row r="108" spans="1:57" ht="15.75" thickBot="1">
      <c r="A108" s="37" t="s">
        <v>13</v>
      </c>
      <c r="B108" s="8">
        <v>1</v>
      </c>
      <c r="J108" s="22"/>
      <c r="K108" s="13"/>
      <c r="AW108" s="9" t="s">
        <v>9</v>
      </c>
      <c r="AX108" s="9">
        <v>1</v>
      </c>
      <c r="AZ108" s="28" t="s">
        <v>73</v>
      </c>
      <c r="BA108" s="29"/>
    </row>
    <row r="109" spans="1:57" ht="30">
      <c r="A109" s="37" t="s">
        <v>15</v>
      </c>
      <c r="B109" s="8">
        <v>1</v>
      </c>
      <c r="J109" s="22"/>
      <c r="K109" s="13"/>
      <c r="AW109" s="9" t="s">
        <v>13</v>
      </c>
      <c r="AX109" s="9">
        <v>1</v>
      </c>
      <c r="AZ109" s="40" t="s">
        <v>3</v>
      </c>
      <c r="BA109" s="40" t="s">
        <v>127</v>
      </c>
    </row>
    <row r="110" spans="1:57">
      <c r="A110" s="37" t="s">
        <v>30</v>
      </c>
      <c r="B110" s="8">
        <v>1</v>
      </c>
      <c r="J110" s="22"/>
      <c r="K110" s="13"/>
      <c r="AW110" s="33" t="s">
        <v>2</v>
      </c>
      <c r="AX110" s="46">
        <f>SUM(AX108:AX109)</f>
        <v>2</v>
      </c>
      <c r="AZ110" s="31" t="s">
        <v>0</v>
      </c>
      <c r="BA110" s="30"/>
    </row>
    <row r="111" spans="1:57" ht="15.75" thickBot="1">
      <c r="A111" s="37" t="s">
        <v>30</v>
      </c>
      <c r="B111" s="8">
        <v>1</v>
      </c>
      <c r="J111" s="22"/>
      <c r="K111" s="13"/>
      <c r="AZ111" s="9" t="s">
        <v>95</v>
      </c>
      <c r="BA111" s="8">
        <v>1</v>
      </c>
    </row>
    <row r="112" spans="1:57" ht="15.75" thickBot="1">
      <c r="A112" s="37" t="s">
        <v>6</v>
      </c>
      <c r="B112" s="8">
        <v>1</v>
      </c>
      <c r="J112" s="22"/>
      <c r="K112" s="13"/>
      <c r="AW112" s="28" t="s">
        <v>129</v>
      </c>
      <c r="AX112" s="29"/>
      <c r="AZ112" s="33" t="s">
        <v>2</v>
      </c>
      <c r="BA112" s="46">
        <f>SUM(BA111)</f>
        <v>1</v>
      </c>
    </row>
    <row r="113" spans="1:53" ht="30.75" thickBot="1">
      <c r="A113" s="37" t="s">
        <v>30</v>
      </c>
      <c r="B113" s="8">
        <v>1</v>
      </c>
      <c r="J113" s="22"/>
      <c r="K113" s="13"/>
      <c r="AW113" s="40" t="s">
        <v>3</v>
      </c>
      <c r="AX113" s="40" t="s">
        <v>127</v>
      </c>
    </row>
    <row r="114" spans="1:53" ht="15.75" thickBot="1">
      <c r="A114" s="37" t="s">
        <v>7</v>
      </c>
      <c r="B114" s="8">
        <v>1</v>
      </c>
      <c r="J114" s="22"/>
      <c r="K114" s="13"/>
      <c r="AW114" s="31" t="s">
        <v>0</v>
      </c>
      <c r="AX114" s="30" t="s">
        <v>71</v>
      </c>
      <c r="AZ114" s="28" t="s">
        <v>74</v>
      </c>
      <c r="BA114" s="29"/>
    </row>
    <row r="115" spans="1:53" ht="30">
      <c r="A115" s="37" t="s">
        <v>6</v>
      </c>
      <c r="B115" s="8">
        <v>1</v>
      </c>
      <c r="J115" s="13"/>
      <c r="K115" s="13"/>
      <c r="AW115" s="9" t="s">
        <v>90</v>
      </c>
      <c r="AX115" s="8">
        <v>1</v>
      </c>
      <c r="AZ115" s="40" t="s">
        <v>3</v>
      </c>
      <c r="BA115" s="40" t="s">
        <v>127</v>
      </c>
    </row>
    <row r="116" spans="1:53">
      <c r="A116" s="37" t="s">
        <v>10</v>
      </c>
      <c r="B116" s="8">
        <v>1</v>
      </c>
      <c r="J116" s="32"/>
      <c r="K116" s="32"/>
      <c r="AW116" s="9" t="s">
        <v>12</v>
      </c>
      <c r="AX116" s="8">
        <v>1</v>
      </c>
      <c r="AZ116" s="31" t="s">
        <v>0</v>
      </c>
      <c r="BA116" s="30"/>
    </row>
    <row r="117" spans="1:53">
      <c r="A117" s="30" t="s">
        <v>2</v>
      </c>
      <c r="B117" s="30">
        <f>SUM(B81:B116)</f>
        <v>36</v>
      </c>
      <c r="AW117" s="33" t="s">
        <v>2</v>
      </c>
      <c r="AX117" s="46">
        <f>SUM(AX115:AX116)</f>
        <v>2</v>
      </c>
      <c r="AZ117" s="9" t="s">
        <v>87</v>
      </c>
      <c r="BA117" s="8">
        <v>1</v>
      </c>
    </row>
    <row r="118" spans="1:53" ht="15.75" thickBot="1">
      <c r="AZ118" s="33" t="s">
        <v>2</v>
      </c>
      <c r="BA118" s="46">
        <f>SUM(BA117)</f>
        <v>1</v>
      </c>
    </row>
    <row r="119" spans="1:53" ht="15.75" thickBot="1">
      <c r="AW119" s="28" t="s">
        <v>103</v>
      </c>
      <c r="AX119" s="29"/>
    </row>
    <row r="120" spans="1:53" ht="30.75" thickBot="1">
      <c r="AW120" s="40" t="s">
        <v>3</v>
      </c>
      <c r="AX120" s="40" t="s">
        <v>127</v>
      </c>
      <c r="AZ120" s="28" t="s">
        <v>75</v>
      </c>
      <c r="BA120" s="29"/>
    </row>
    <row r="121" spans="1:53" ht="30">
      <c r="AW121" s="31" t="s">
        <v>0</v>
      </c>
      <c r="AX121" s="30" t="s">
        <v>71</v>
      </c>
      <c r="AZ121" s="40" t="s">
        <v>3</v>
      </c>
      <c r="BA121" s="40" t="s">
        <v>127</v>
      </c>
    </row>
    <row r="122" spans="1:53">
      <c r="AW122" s="9" t="s">
        <v>104</v>
      </c>
      <c r="AX122" s="8">
        <v>1</v>
      </c>
      <c r="AZ122" s="31" t="s">
        <v>0</v>
      </c>
      <c r="BA122" s="30"/>
    </row>
    <row r="123" spans="1:53">
      <c r="AW123" s="9" t="s">
        <v>16</v>
      </c>
      <c r="AX123" s="8">
        <v>1</v>
      </c>
      <c r="AZ123" s="9" t="s">
        <v>87</v>
      </c>
      <c r="BA123" s="8">
        <v>1</v>
      </c>
    </row>
    <row r="124" spans="1:53">
      <c r="AW124" s="33" t="s">
        <v>2</v>
      </c>
      <c r="AX124" s="46">
        <f>SUM(AX122:AX123)</f>
        <v>2</v>
      </c>
      <c r="AZ124" s="33" t="s">
        <v>2</v>
      </c>
      <c r="BA124" s="46">
        <f>SUM(BA123)</f>
        <v>1</v>
      </c>
    </row>
    <row r="125" spans="1:53" ht="15.75" thickBot="1"/>
    <row r="126" spans="1:53" ht="15.75" thickBot="1">
      <c r="AW126" s="28" t="s">
        <v>106</v>
      </c>
      <c r="AX126" s="29"/>
      <c r="AZ126" s="28" t="s">
        <v>130</v>
      </c>
      <c r="BA126" s="29"/>
    </row>
    <row r="127" spans="1:53" ht="30">
      <c r="AW127" s="40" t="s">
        <v>3</v>
      </c>
      <c r="AX127" s="40" t="s">
        <v>127</v>
      </c>
      <c r="AZ127" s="40" t="s">
        <v>3</v>
      </c>
      <c r="BA127" s="40" t="s">
        <v>127</v>
      </c>
    </row>
    <row r="128" spans="1:53">
      <c r="AW128" s="31" t="s">
        <v>0</v>
      </c>
      <c r="AX128" s="30" t="s">
        <v>71</v>
      </c>
      <c r="AZ128" s="31" t="s">
        <v>0</v>
      </c>
      <c r="BA128" s="30" t="s">
        <v>71</v>
      </c>
    </row>
    <row r="129" spans="49:53">
      <c r="AW129" s="9" t="s">
        <v>99</v>
      </c>
      <c r="AX129" s="8">
        <v>1</v>
      </c>
      <c r="AZ129" s="9" t="s">
        <v>9</v>
      </c>
      <c r="BA129" s="8">
        <v>1</v>
      </c>
    </row>
    <row r="130" spans="49:53">
      <c r="AW130" s="33" t="s">
        <v>2</v>
      </c>
      <c r="AX130" s="46">
        <f>SUM(AX129)</f>
        <v>1</v>
      </c>
      <c r="AZ130" s="33" t="s">
        <v>2</v>
      </c>
      <c r="BA130" s="46">
        <f>SUM(BA129)</f>
        <v>1</v>
      </c>
    </row>
    <row r="131" spans="49:53" ht="15.75" thickBot="1"/>
    <row r="132" spans="49:53" ht="30.75" customHeight="1" thickBot="1">
      <c r="AW132" s="51" t="s">
        <v>138</v>
      </c>
      <c r="AX132" s="52"/>
    </row>
    <row r="133" spans="49:53" ht="30">
      <c r="AW133" s="47" t="s">
        <v>3</v>
      </c>
      <c r="AX133" s="47" t="s">
        <v>127</v>
      </c>
    </row>
    <row r="134" spans="49:53">
      <c r="AW134" s="31" t="s">
        <v>0</v>
      </c>
      <c r="AX134" s="30" t="s">
        <v>71</v>
      </c>
    </row>
    <row r="135" spans="49:53">
      <c r="AW135" s="3" t="s">
        <v>28</v>
      </c>
      <c r="AX135" s="8">
        <v>1</v>
      </c>
    </row>
    <row r="136" spans="49:53">
      <c r="AW136" s="33" t="s">
        <v>2</v>
      </c>
      <c r="AX136" s="46">
        <f>SUM(AX135)</f>
        <v>1</v>
      </c>
    </row>
  </sheetData>
  <mergeCells count="4">
    <mergeCell ref="D2:E2"/>
    <mergeCell ref="Y2:Z2"/>
    <mergeCell ref="AB2:AC2"/>
    <mergeCell ref="AW132:AX132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Compras02</dc:creator>
  <cp:lastModifiedBy>Compras02</cp:lastModifiedBy>
  <cp:lastPrinted>2024-04-30T10:39:41Z</cp:lastPrinted>
  <dcterms:created xsi:type="dcterms:W3CDTF">2023-08-15T10:34:30Z</dcterms:created>
  <dcterms:modified xsi:type="dcterms:W3CDTF">2024-05-02T11:01:33Z</dcterms:modified>
</cp:coreProperties>
</file>